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pclopes_creditoagricola_pt/Documents/MyDocuments/Ambiente Trabalho_/SIBS APIMarket - CAS &amp; Banco Portugal/"/>
    </mc:Choice>
  </mc:AlternateContent>
  <xr:revisionPtr revIDLastSave="15" documentId="8_{947271B1-9494-4A93-A8A3-60E6A814E440}" xr6:coauthVersionLast="47" xr6:coauthVersionMax="47" xr10:uidLastSave="{2A878FE4-A33C-423B-81D8-5E5A1860C396}"/>
  <bookViews>
    <workbookView xWindow="28692" yWindow="-108" windowWidth="29016" windowHeight="15696" xr2:uid="{00000000-000D-0000-FFFF-FFFF00000000}"/>
  </bookViews>
  <sheets>
    <sheet name="Reporte SLAs 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4" i="4"/>
</calcChain>
</file>

<file path=xl/sharedStrings.xml><?xml version="1.0" encoding="utf-8"?>
<sst xmlns="http://schemas.openxmlformats.org/spreadsheetml/2006/main" count="445" uniqueCount="57">
  <si>
    <t>ASPSP:</t>
  </si>
  <si>
    <t>Ref.</t>
  </si>
  <si>
    <t>Nome</t>
  </si>
  <si>
    <t>SLA1</t>
  </si>
  <si>
    <t>Taxa de Erros nas respostas aos TPPs</t>
  </si>
  <si>
    <t>SLA2</t>
  </si>
  <si>
    <t>SLA3</t>
  </si>
  <si>
    <t>SLA4</t>
  </si>
  <si>
    <t>SLA5</t>
  </si>
  <si>
    <t>SLA</t>
  </si>
  <si>
    <t>NA</t>
  </si>
  <si>
    <t>EBA GL</t>
  </si>
  <si>
    <t>2.2</t>
  </si>
  <si>
    <t>2.3.a</t>
  </si>
  <si>
    <t>2.3.b</t>
  </si>
  <si>
    <t>2.3.c</t>
  </si>
  <si>
    <t>SLA1.1</t>
  </si>
  <si>
    <t>SLA2.1</t>
  </si>
  <si>
    <t>SLA2.2</t>
  </si>
  <si>
    <t>SLA3.1</t>
  </si>
  <si>
    <t>SLA3.2</t>
  </si>
  <si>
    <t>SLA5.1</t>
  </si>
  <si>
    <t>SLA5.2</t>
  </si>
  <si>
    <t>5.000 milisegundos</t>
  </si>
  <si>
    <t>CCCAM</t>
  </si>
  <si>
    <t>2.500 milisegundos</t>
  </si>
  <si>
    <t>3.500 milisegundos</t>
  </si>
  <si>
    <t>2.3d</t>
  </si>
  <si>
    <t>SLA1.2</t>
  </si>
  <si>
    <t>Disponibilidade CA Online e CA Mobile</t>
  </si>
  <si>
    <t>SLA6</t>
  </si>
  <si>
    <t>Resolução incidentes - Críticos</t>
  </si>
  <si>
    <t>90% em &lt; 4horas</t>
  </si>
  <si>
    <t>6.1</t>
  </si>
  <si>
    <t>SLA7</t>
  </si>
  <si>
    <t>Resolução incidentes - Alta</t>
  </si>
  <si>
    <t>90% em &lt; 16horas</t>
  </si>
  <si>
    <t>SLA8</t>
  </si>
  <si>
    <t>Resolução incidentes - Média</t>
  </si>
  <si>
    <t>80% em &lt; 2 dias úteis</t>
  </si>
  <si>
    <t>SLA9</t>
  </si>
  <si>
    <t>Resolução incidentes - Baixa</t>
  </si>
  <si>
    <t>80% em &lt; 5 dias úteis</t>
  </si>
  <si>
    <t>No período</t>
  </si>
  <si>
    <t>Disponibilidade das API PSD2</t>
  </si>
  <si>
    <t>Perfomance para PIS</t>
  </si>
  <si>
    <t>Perfomance para PISP</t>
  </si>
  <si>
    <t>Performance CA Online e CA Mobile</t>
  </si>
  <si>
    <t>Perfomance para AIS</t>
  </si>
  <si>
    <t xml:space="preserve">Perfomance para AISP </t>
  </si>
  <si>
    <t>Perfomance CA Online e CA Mobile</t>
  </si>
  <si>
    <t>Perfomance para CBPII</t>
  </si>
  <si>
    <t>Taxa de Erros CA Online e CA Mobile</t>
  </si>
  <si>
    <t>99,0%</t>
  </si>
  <si>
    <t>10%</t>
  </si>
  <si>
    <t>5%</t>
  </si>
  <si>
    <t>Período:  01-out-2025 a 31-dez-2025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</si>
</sst>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65E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0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2" applyNumberFormat="1" applyFont="1" applyFill="1" applyBorder="1" applyAlignment="1">
      <alignment horizontal="center" vertical="center"/>
    </xf>
    <xf numFmtId="167" fontId="6" fillId="3" borderId="5" xfId="1" quotePrefix="1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7" fontId="7" fillId="0" borderId="5" xfId="1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0" fontId="4" fillId="3" borderId="5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7" fillId="3" borderId="5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0" xfId="2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9" fontId="10" fillId="3" borderId="0" xfId="2" applyFont="1" applyFill="1" applyBorder="1" applyAlignment="1">
      <alignment horizontal="center" vertical="center"/>
    </xf>
    <xf numFmtId="167" fontId="10" fillId="3" borderId="5" xfId="1" quotePrefix="1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10" fontId="4" fillId="3" borderId="0" xfId="1" applyNumberFormat="1" applyFont="1" applyFill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4" fillId="3" borderId="6" xfId="2" applyNumberFormat="1" applyFont="1" applyFill="1" applyBorder="1" applyAlignment="1">
      <alignment horizontal="center" vertical="center"/>
    </xf>
    <xf numFmtId="10" fontId="4" fillId="3" borderId="0" xfId="2" applyNumberFormat="1" applyFont="1" applyFill="1" applyBorder="1" applyAlignment="1">
      <alignment horizontal="center" vertical="center"/>
    </xf>
    <xf numFmtId="10" fontId="4" fillId="3" borderId="11" xfId="2" applyNumberFormat="1" applyFont="1" applyFill="1" applyBorder="1" applyAlignment="1">
      <alignment horizontal="center" vertical="center"/>
    </xf>
    <xf numFmtId="10" fontId="4" fillId="3" borderId="9" xfId="2" applyNumberFormat="1" applyFont="1" applyFill="1" applyBorder="1" applyAlignment="1">
      <alignment horizontal="center" vertical="center"/>
    </xf>
    <xf numFmtId="10" fontId="4" fillId="3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965E"/>
      <color rgb="FFDDDDDD"/>
      <color rgb="FF99C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1638300</xdr:colOff>
      <xdr:row>0</xdr:row>
      <xdr:rowOff>372272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50550-9186-4A85-8C67-DFADEAD8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200275" cy="29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S24"/>
  <sheetViews>
    <sheetView tabSelected="1" zoomScaleNormal="100" workbookViewId="0">
      <selection activeCell="A26" sqref="A26"/>
    </sheetView>
  </sheetViews>
  <sheetFormatPr defaultColWidth="8.88671875" defaultRowHeight="13.8" x14ac:dyDescent="0.3"/>
  <cols>
    <col min="1" max="1" width="8.6640625" style="1" customWidth="1"/>
    <col min="2" max="2" width="55.44140625" style="3" bestFit="1" customWidth="1"/>
    <col min="3" max="3" width="23.6640625" style="1" customWidth="1"/>
    <col min="4" max="4" width="8.88671875" style="1" customWidth="1"/>
    <col min="5" max="5" width="11.44140625" style="2" customWidth="1"/>
    <col min="6" max="42" width="9.109375" style="2" bestFit="1" customWidth="1"/>
    <col min="43" max="43" width="11.33203125" style="2" bestFit="1" customWidth="1"/>
    <col min="44" max="61" width="9.109375" style="2" bestFit="1" customWidth="1"/>
    <col min="62" max="62" width="9.33203125" style="2" bestFit="1" customWidth="1"/>
    <col min="63" max="63" width="9.109375" style="2" bestFit="1" customWidth="1"/>
    <col min="64" max="82" width="9.33203125" style="2" bestFit="1" customWidth="1"/>
    <col min="83" max="86" width="11.33203125" style="2" bestFit="1" customWidth="1"/>
    <col min="87" max="96" width="9.33203125" style="2" bestFit="1" customWidth="1"/>
    <col min="97" max="16384" width="8.88671875" style="1"/>
  </cols>
  <sheetData>
    <row r="1" spans="1:97" ht="33.75" customHeight="1" x14ac:dyDescent="0.3">
      <c r="A1" s="70"/>
      <c r="B1" s="70"/>
      <c r="C1" s="70"/>
      <c r="D1" s="70"/>
      <c r="E1" s="70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</row>
    <row r="2" spans="1:97" x14ac:dyDescent="0.3">
      <c r="A2" s="14" t="s">
        <v>0</v>
      </c>
      <c r="B2" s="15" t="s">
        <v>24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</row>
    <row r="3" spans="1:97" x14ac:dyDescent="0.3">
      <c r="A3" s="14" t="s">
        <v>56</v>
      </c>
      <c r="B3" s="1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</row>
    <row r="4" spans="1:97" ht="14.4" thickBot="1" x14ac:dyDescent="0.35">
      <c r="A4" s="6"/>
      <c r="B4" s="7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</row>
    <row r="5" spans="1:97" ht="34.5" customHeight="1" thickBot="1" x14ac:dyDescent="0.35">
      <c r="A5" s="9" t="s">
        <v>1</v>
      </c>
      <c r="B5" s="10" t="s">
        <v>2</v>
      </c>
      <c r="C5" s="11" t="s">
        <v>9</v>
      </c>
      <c r="D5" s="12" t="s">
        <v>11</v>
      </c>
      <c r="E5" s="13" t="s">
        <v>43</v>
      </c>
      <c r="F5" s="36">
        <v>45931</v>
      </c>
      <c r="G5" s="36">
        <v>45932</v>
      </c>
      <c r="H5" s="36">
        <v>45933</v>
      </c>
      <c r="I5" s="36">
        <v>45934</v>
      </c>
      <c r="J5" s="36">
        <v>45935</v>
      </c>
      <c r="K5" s="36">
        <v>45936</v>
      </c>
      <c r="L5" s="36">
        <v>45937</v>
      </c>
      <c r="M5" s="36">
        <v>45938</v>
      </c>
      <c r="N5" s="36">
        <v>45939</v>
      </c>
      <c r="O5" s="36">
        <v>45940</v>
      </c>
      <c r="P5" s="36">
        <v>45941</v>
      </c>
      <c r="Q5" s="36">
        <v>45942</v>
      </c>
      <c r="R5" s="36">
        <v>45943</v>
      </c>
      <c r="S5" s="36">
        <v>45944</v>
      </c>
      <c r="T5" s="36">
        <v>45945</v>
      </c>
      <c r="U5" s="36">
        <v>45946</v>
      </c>
      <c r="V5" s="36">
        <v>45947</v>
      </c>
      <c r="W5" s="36">
        <v>45948</v>
      </c>
      <c r="X5" s="36">
        <v>45949</v>
      </c>
      <c r="Y5" s="36">
        <v>45950</v>
      </c>
      <c r="Z5" s="36">
        <v>45951</v>
      </c>
      <c r="AA5" s="36">
        <v>45952</v>
      </c>
      <c r="AB5" s="36">
        <v>45953</v>
      </c>
      <c r="AC5" s="36">
        <v>45954</v>
      </c>
      <c r="AD5" s="36">
        <v>45955</v>
      </c>
      <c r="AE5" s="36">
        <v>45956</v>
      </c>
      <c r="AF5" s="36">
        <v>45957</v>
      </c>
      <c r="AG5" s="36">
        <v>45958</v>
      </c>
      <c r="AH5" s="36">
        <v>45959</v>
      </c>
      <c r="AI5" s="36">
        <v>45960</v>
      </c>
      <c r="AJ5" s="36">
        <v>45961</v>
      </c>
      <c r="AK5" s="36">
        <v>45962</v>
      </c>
      <c r="AL5" s="36">
        <v>45963</v>
      </c>
      <c r="AM5" s="36">
        <v>45964</v>
      </c>
      <c r="AN5" s="36">
        <v>45965</v>
      </c>
      <c r="AO5" s="36">
        <v>45966</v>
      </c>
      <c r="AP5" s="36">
        <v>45967</v>
      </c>
      <c r="AQ5" s="36">
        <v>45968</v>
      </c>
      <c r="AR5" s="36">
        <v>45969</v>
      </c>
      <c r="AS5" s="36">
        <v>45970</v>
      </c>
      <c r="AT5" s="36">
        <v>45971</v>
      </c>
      <c r="AU5" s="36">
        <v>45972</v>
      </c>
      <c r="AV5" s="36">
        <v>45973</v>
      </c>
      <c r="AW5" s="36">
        <v>45974</v>
      </c>
      <c r="AX5" s="36">
        <v>45975</v>
      </c>
      <c r="AY5" s="36">
        <v>45976</v>
      </c>
      <c r="AZ5" s="36">
        <v>45977</v>
      </c>
      <c r="BA5" s="36">
        <v>45978</v>
      </c>
      <c r="BB5" s="36">
        <v>45979</v>
      </c>
      <c r="BC5" s="36">
        <v>45980</v>
      </c>
      <c r="BD5" s="36">
        <v>45981</v>
      </c>
      <c r="BE5" s="36">
        <v>45982</v>
      </c>
      <c r="BF5" s="36">
        <v>45983</v>
      </c>
      <c r="BG5" s="36">
        <v>45984</v>
      </c>
      <c r="BH5" s="36">
        <v>45985</v>
      </c>
      <c r="BI5" s="36">
        <v>45986</v>
      </c>
      <c r="BJ5" s="36">
        <v>45987</v>
      </c>
      <c r="BK5" s="36">
        <v>45988</v>
      </c>
      <c r="BL5" s="36">
        <v>45989</v>
      </c>
      <c r="BM5" s="36">
        <v>45990</v>
      </c>
      <c r="BN5" s="36">
        <v>45991</v>
      </c>
      <c r="BO5" s="36">
        <v>45992</v>
      </c>
      <c r="BP5" s="36">
        <v>45993</v>
      </c>
      <c r="BQ5" s="36">
        <v>45994</v>
      </c>
      <c r="BR5" s="36">
        <v>45995</v>
      </c>
      <c r="BS5" s="36">
        <v>45996</v>
      </c>
      <c r="BT5" s="36">
        <v>45997</v>
      </c>
      <c r="BU5" s="36">
        <v>45998</v>
      </c>
      <c r="BV5" s="36">
        <v>45999</v>
      </c>
      <c r="BW5" s="36">
        <v>46000</v>
      </c>
      <c r="BX5" s="36">
        <v>46001</v>
      </c>
      <c r="BY5" s="36">
        <v>46002</v>
      </c>
      <c r="BZ5" s="36">
        <v>46003</v>
      </c>
      <c r="CA5" s="36">
        <v>46004</v>
      </c>
      <c r="CB5" s="36">
        <v>46005</v>
      </c>
      <c r="CC5" s="36">
        <v>46006</v>
      </c>
      <c r="CD5" s="36">
        <v>46007</v>
      </c>
      <c r="CE5" s="36">
        <v>46008</v>
      </c>
      <c r="CF5" s="36">
        <v>46009</v>
      </c>
      <c r="CG5" s="36">
        <v>46010</v>
      </c>
      <c r="CH5" s="36">
        <v>46011</v>
      </c>
      <c r="CI5" s="36">
        <v>46012</v>
      </c>
      <c r="CJ5" s="36">
        <v>46013</v>
      </c>
      <c r="CK5" s="36">
        <v>46014</v>
      </c>
      <c r="CL5" s="36">
        <v>46015</v>
      </c>
      <c r="CM5" s="36">
        <v>46016</v>
      </c>
      <c r="CN5" s="36">
        <v>46017</v>
      </c>
      <c r="CO5" s="36">
        <v>46018</v>
      </c>
      <c r="CP5" s="36">
        <v>46019</v>
      </c>
      <c r="CQ5" s="36">
        <v>46020</v>
      </c>
      <c r="CR5" s="36">
        <v>46021</v>
      </c>
      <c r="CS5" s="37">
        <v>46022</v>
      </c>
    </row>
    <row r="6" spans="1:97" ht="17.399999999999999" customHeight="1" x14ac:dyDescent="0.3">
      <c r="A6" s="17" t="s">
        <v>3</v>
      </c>
      <c r="B6" s="18" t="s">
        <v>44</v>
      </c>
      <c r="C6" s="19">
        <v>0.99</v>
      </c>
      <c r="D6" s="20" t="s">
        <v>12</v>
      </c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28"/>
    </row>
    <row r="7" spans="1:97" ht="17.399999999999999" customHeight="1" x14ac:dyDescent="0.3">
      <c r="A7" s="23" t="s">
        <v>16</v>
      </c>
      <c r="B7" s="24" t="s">
        <v>44</v>
      </c>
      <c r="C7" s="26" t="s">
        <v>53</v>
      </c>
      <c r="D7" s="25" t="s">
        <v>10</v>
      </c>
      <c r="E7" s="48">
        <v>1</v>
      </c>
      <c r="F7" s="49">
        <v>1</v>
      </c>
      <c r="G7" s="49">
        <v>1</v>
      </c>
      <c r="H7" s="49">
        <v>1</v>
      </c>
      <c r="I7" s="49">
        <v>1</v>
      </c>
      <c r="J7" s="49">
        <v>1</v>
      </c>
      <c r="K7" s="49">
        <v>1</v>
      </c>
      <c r="L7" s="49">
        <v>1</v>
      </c>
      <c r="M7" s="49">
        <v>1</v>
      </c>
      <c r="N7" s="49">
        <v>1</v>
      </c>
      <c r="O7" s="49">
        <v>1</v>
      </c>
      <c r="P7" s="49">
        <v>1</v>
      </c>
      <c r="Q7" s="49">
        <v>1</v>
      </c>
      <c r="R7" s="49">
        <v>1</v>
      </c>
      <c r="S7" s="49">
        <v>1</v>
      </c>
      <c r="T7" s="49">
        <v>1</v>
      </c>
      <c r="U7" s="49">
        <v>1</v>
      </c>
      <c r="V7" s="49">
        <v>1</v>
      </c>
      <c r="W7" s="49">
        <v>1</v>
      </c>
      <c r="X7" s="49">
        <v>1</v>
      </c>
      <c r="Y7" s="49">
        <v>1</v>
      </c>
      <c r="Z7" s="49">
        <v>1</v>
      </c>
      <c r="AA7" s="49">
        <v>1</v>
      </c>
      <c r="AB7" s="49">
        <v>1</v>
      </c>
      <c r="AC7" s="49">
        <v>1</v>
      </c>
      <c r="AD7" s="49">
        <v>1</v>
      </c>
      <c r="AE7" s="49">
        <v>1</v>
      </c>
      <c r="AF7" s="49">
        <v>1</v>
      </c>
      <c r="AG7" s="49">
        <v>1</v>
      </c>
      <c r="AH7" s="49">
        <v>1</v>
      </c>
      <c r="AI7" s="49">
        <v>1</v>
      </c>
      <c r="AJ7" s="49">
        <v>1</v>
      </c>
      <c r="AK7" s="49">
        <v>1</v>
      </c>
      <c r="AL7" s="49">
        <v>1</v>
      </c>
      <c r="AM7" s="49">
        <v>1</v>
      </c>
      <c r="AN7" s="49">
        <v>1</v>
      </c>
      <c r="AO7" s="49">
        <v>1</v>
      </c>
      <c r="AP7" s="49">
        <v>1</v>
      </c>
      <c r="AQ7" s="49">
        <v>1</v>
      </c>
      <c r="AR7" s="49">
        <v>1</v>
      </c>
      <c r="AS7" s="49">
        <v>1</v>
      </c>
      <c r="AT7" s="49">
        <v>1</v>
      </c>
      <c r="AU7" s="49">
        <v>1</v>
      </c>
      <c r="AV7" s="49">
        <v>1</v>
      </c>
      <c r="AW7" s="49">
        <v>1</v>
      </c>
      <c r="AX7" s="49">
        <v>1</v>
      </c>
      <c r="AY7" s="49">
        <v>1</v>
      </c>
      <c r="AZ7" s="49">
        <v>1</v>
      </c>
      <c r="BA7" s="49">
        <v>1</v>
      </c>
      <c r="BB7" s="49">
        <v>1</v>
      </c>
      <c r="BC7" s="49">
        <v>1</v>
      </c>
      <c r="BD7" s="49">
        <v>1</v>
      </c>
      <c r="BE7" s="49">
        <v>1</v>
      </c>
      <c r="BF7" s="49">
        <v>1</v>
      </c>
      <c r="BG7" s="49">
        <v>1</v>
      </c>
      <c r="BH7" s="49">
        <v>1</v>
      </c>
      <c r="BI7" s="49">
        <v>1</v>
      </c>
      <c r="BJ7" s="49">
        <v>1</v>
      </c>
      <c r="BK7" s="49">
        <v>1</v>
      </c>
      <c r="BL7" s="49">
        <v>1</v>
      </c>
      <c r="BM7" s="49">
        <v>1</v>
      </c>
      <c r="BN7" s="49">
        <v>1</v>
      </c>
      <c r="BO7" s="49">
        <v>1</v>
      </c>
      <c r="BP7" s="49">
        <v>1</v>
      </c>
      <c r="BQ7" s="49">
        <v>1</v>
      </c>
      <c r="BR7" s="49">
        <v>1</v>
      </c>
      <c r="BS7" s="49">
        <v>1</v>
      </c>
      <c r="BT7" s="49">
        <v>1</v>
      </c>
      <c r="BU7" s="49">
        <v>1</v>
      </c>
      <c r="BV7" s="49">
        <v>1</v>
      </c>
      <c r="BW7" s="49">
        <v>1</v>
      </c>
      <c r="BX7" s="49">
        <v>1</v>
      </c>
      <c r="BY7" s="49">
        <v>1</v>
      </c>
      <c r="BZ7" s="49">
        <v>1</v>
      </c>
      <c r="CA7" s="49">
        <v>1</v>
      </c>
      <c r="CB7" s="49">
        <v>1</v>
      </c>
      <c r="CC7" s="49">
        <v>1</v>
      </c>
      <c r="CD7" s="49">
        <v>1</v>
      </c>
      <c r="CE7" s="49">
        <v>1</v>
      </c>
      <c r="CF7" s="49">
        <v>1</v>
      </c>
      <c r="CG7" s="49">
        <v>1</v>
      </c>
      <c r="CH7" s="49">
        <v>1</v>
      </c>
      <c r="CI7" s="49">
        <v>1</v>
      </c>
      <c r="CJ7" s="49">
        <v>1</v>
      </c>
      <c r="CK7" s="49">
        <v>1</v>
      </c>
      <c r="CL7" s="49">
        <v>1</v>
      </c>
      <c r="CM7" s="49">
        <v>1</v>
      </c>
      <c r="CN7" s="49">
        <v>1</v>
      </c>
      <c r="CO7" s="49">
        <v>1</v>
      </c>
      <c r="CP7" s="49">
        <v>1</v>
      </c>
      <c r="CQ7" s="49">
        <v>1</v>
      </c>
      <c r="CR7" s="49">
        <v>1</v>
      </c>
      <c r="CS7" s="50">
        <v>1</v>
      </c>
    </row>
    <row r="8" spans="1:97" ht="17.399999999999999" customHeight="1" x14ac:dyDescent="0.3">
      <c r="A8" s="23" t="s">
        <v>28</v>
      </c>
      <c r="B8" s="24" t="s">
        <v>29</v>
      </c>
      <c r="C8" s="26" t="s">
        <v>53</v>
      </c>
      <c r="D8" s="25" t="s">
        <v>10</v>
      </c>
      <c r="E8" s="48">
        <v>1</v>
      </c>
      <c r="F8" s="49">
        <v>1</v>
      </c>
      <c r="G8" s="49">
        <v>1</v>
      </c>
      <c r="H8" s="49">
        <v>1</v>
      </c>
      <c r="I8" s="49">
        <v>1</v>
      </c>
      <c r="J8" s="49">
        <v>1</v>
      </c>
      <c r="K8" s="49">
        <v>1</v>
      </c>
      <c r="L8" s="49">
        <v>1</v>
      </c>
      <c r="M8" s="49">
        <v>1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1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1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>
        <v>1</v>
      </c>
      <c r="BV8" s="49">
        <v>1</v>
      </c>
      <c r="BW8" s="49">
        <v>1</v>
      </c>
      <c r="BX8" s="49">
        <v>1</v>
      </c>
      <c r="BY8" s="49">
        <v>1</v>
      </c>
      <c r="BZ8" s="49">
        <v>1</v>
      </c>
      <c r="CA8" s="49">
        <v>1</v>
      </c>
      <c r="CB8" s="49">
        <v>1</v>
      </c>
      <c r="CC8" s="49">
        <v>1</v>
      </c>
      <c r="CD8" s="49">
        <v>1</v>
      </c>
      <c r="CE8" s="49">
        <v>1</v>
      </c>
      <c r="CF8" s="49">
        <v>1</v>
      </c>
      <c r="CG8" s="49">
        <v>1</v>
      </c>
      <c r="CH8" s="49">
        <v>1</v>
      </c>
      <c r="CI8" s="49">
        <v>1</v>
      </c>
      <c r="CJ8" s="49">
        <v>1</v>
      </c>
      <c r="CK8" s="49">
        <v>1</v>
      </c>
      <c r="CL8" s="49">
        <v>1</v>
      </c>
      <c r="CM8" s="49">
        <v>1</v>
      </c>
      <c r="CN8" s="49">
        <v>1</v>
      </c>
      <c r="CO8" s="49">
        <v>1</v>
      </c>
      <c r="CP8" s="49">
        <v>1</v>
      </c>
      <c r="CQ8" s="49">
        <v>1</v>
      </c>
      <c r="CR8" s="49">
        <v>1</v>
      </c>
      <c r="CS8" s="50">
        <v>1</v>
      </c>
    </row>
    <row r="9" spans="1:97" x14ac:dyDescent="0.3">
      <c r="A9" s="17" t="s">
        <v>5</v>
      </c>
      <c r="B9" s="18" t="s">
        <v>45</v>
      </c>
      <c r="C9" s="19"/>
      <c r="D9" s="20" t="s">
        <v>13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28"/>
    </row>
    <row r="10" spans="1:97" s="42" customFormat="1" x14ac:dyDescent="0.3">
      <c r="A10" s="38" t="s">
        <v>17</v>
      </c>
      <c r="B10" s="39" t="s">
        <v>46</v>
      </c>
      <c r="C10" s="40" t="s">
        <v>25</v>
      </c>
      <c r="D10" s="41" t="s">
        <v>10</v>
      </c>
      <c r="E10" s="53">
        <v>247.37800116371699</v>
      </c>
      <c r="F10" s="54">
        <v>234.77175782593699</v>
      </c>
      <c r="G10" s="54">
        <v>243.99360378515701</v>
      </c>
      <c r="H10" s="54">
        <v>249.80351311789201</v>
      </c>
      <c r="I10" s="54">
        <v>237.75586251204601</v>
      </c>
      <c r="J10" s="54">
        <v>232.88689635696099</v>
      </c>
      <c r="K10" s="54">
        <v>236.33495579616601</v>
      </c>
      <c r="L10" s="54">
        <v>243.73962818003901</v>
      </c>
      <c r="M10" s="54">
        <v>253.17430904522601</v>
      </c>
      <c r="N10" s="54">
        <v>259.68564824543</v>
      </c>
      <c r="O10" s="54">
        <v>264.05823315319299</v>
      </c>
      <c r="P10" s="54">
        <v>263.33776783612001</v>
      </c>
      <c r="Q10" s="54">
        <v>252.444417938931</v>
      </c>
      <c r="R10" s="54">
        <v>253.25710639285299</v>
      </c>
      <c r="S10" s="54">
        <v>267.507117437722</v>
      </c>
      <c r="T10" s="54">
        <v>264.81080766995899</v>
      </c>
      <c r="U10" s="54">
        <v>262.52298485810098</v>
      </c>
      <c r="V10" s="54">
        <v>265.13240844639398</v>
      </c>
      <c r="W10" s="54">
        <v>259.761080958842</v>
      </c>
      <c r="X10" s="54">
        <v>247.67400275103199</v>
      </c>
      <c r="Y10" s="54">
        <v>233.89956398684299</v>
      </c>
      <c r="Z10" s="54">
        <v>252.02657868206401</v>
      </c>
      <c r="AA10" s="54">
        <v>239.49713668287399</v>
      </c>
      <c r="AB10" s="54">
        <v>226.85189830121999</v>
      </c>
      <c r="AC10" s="54">
        <v>247.583147208122</v>
      </c>
      <c r="AD10" s="54">
        <v>238.72775698243601</v>
      </c>
      <c r="AE10" s="54">
        <v>253.69963154016199</v>
      </c>
      <c r="AF10" s="54">
        <v>253.722774835293</v>
      </c>
      <c r="AG10" s="54">
        <v>268.04610664234201</v>
      </c>
      <c r="AH10" s="54">
        <v>269.03066931264698</v>
      </c>
      <c r="AI10" s="54">
        <v>254.65972461273699</v>
      </c>
      <c r="AJ10" s="54">
        <v>219.631850419084</v>
      </c>
      <c r="AK10" s="54">
        <v>217.927871586408</v>
      </c>
      <c r="AL10" s="55">
        <v>209.748165314793</v>
      </c>
      <c r="AM10" s="55">
        <v>218.72452737539899</v>
      </c>
      <c r="AN10" s="55">
        <v>221.703271599902</v>
      </c>
      <c r="AO10" s="55">
        <v>221.90723471090601</v>
      </c>
      <c r="AP10" s="55">
        <v>215.880338628365</v>
      </c>
      <c r="AQ10" s="55">
        <v>219.259163272862</v>
      </c>
      <c r="AR10" s="55">
        <v>212.43434467510099</v>
      </c>
      <c r="AS10" s="55">
        <v>213.08364235681901</v>
      </c>
      <c r="AT10" s="55">
        <v>214.468850987433</v>
      </c>
      <c r="AU10" s="55">
        <v>211.94854751354001</v>
      </c>
      <c r="AV10" s="55">
        <v>220.18046411225001</v>
      </c>
      <c r="AW10" s="55">
        <v>230.28614774185999</v>
      </c>
      <c r="AX10" s="55">
        <v>228.38722269827699</v>
      </c>
      <c r="AY10" s="55">
        <v>216.85785067486799</v>
      </c>
      <c r="AZ10" s="55">
        <v>220.33967046894799</v>
      </c>
      <c r="BA10" s="55">
        <v>227.75668926150601</v>
      </c>
      <c r="BB10" s="55">
        <v>239.01182499014601</v>
      </c>
      <c r="BC10" s="55">
        <v>250.69609944277801</v>
      </c>
      <c r="BD10" s="55">
        <v>265.07297331478401</v>
      </c>
      <c r="BE10" s="55">
        <v>228.814333297518</v>
      </c>
      <c r="BF10" s="55">
        <v>228.414338348173</v>
      </c>
      <c r="BG10" s="55">
        <v>208.855951478393</v>
      </c>
      <c r="BH10" s="55">
        <v>219.27430693726001</v>
      </c>
      <c r="BI10" s="55">
        <v>214.76244486452401</v>
      </c>
      <c r="BJ10" s="55">
        <v>209.91926630071001</v>
      </c>
      <c r="BK10" s="55">
        <v>216.57869811495999</v>
      </c>
      <c r="BL10" s="55">
        <v>232.18333027017101</v>
      </c>
      <c r="BM10" s="55">
        <v>218.998733054605</v>
      </c>
      <c r="BN10" s="55">
        <v>216.983000424989</v>
      </c>
      <c r="BO10" s="55">
        <v>227.89738069608899</v>
      </c>
      <c r="BP10" s="55">
        <v>238.47890818858599</v>
      </c>
      <c r="BQ10" s="55">
        <v>254.03742937853099</v>
      </c>
      <c r="BR10" s="55">
        <v>266.45947362902399</v>
      </c>
      <c r="BS10" s="55">
        <v>276.73518499949898</v>
      </c>
      <c r="BT10" s="55">
        <v>268.48757592490301</v>
      </c>
      <c r="BU10" s="55">
        <v>284.42566510172099</v>
      </c>
      <c r="BV10" s="55">
        <v>240.50994914879499</v>
      </c>
      <c r="BW10" s="55">
        <v>256.024881926045</v>
      </c>
      <c r="BX10" s="55">
        <v>259.59156570363501</v>
      </c>
      <c r="BY10" s="55">
        <v>270.77333876885399</v>
      </c>
      <c r="BZ10" s="55">
        <v>247.45458579881699</v>
      </c>
      <c r="CA10" s="55">
        <v>241.434699511574</v>
      </c>
      <c r="CB10" s="55">
        <v>243.23361522198701</v>
      </c>
      <c r="CC10" s="55">
        <v>263.19171824344198</v>
      </c>
      <c r="CD10" s="55">
        <v>278.00267770204499</v>
      </c>
      <c r="CE10" s="55">
        <v>283.02869814766501</v>
      </c>
      <c r="CF10" s="55">
        <v>296.83581296493099</v>
      </c>
      <c r="CG10" s="55">
        <v>299.68321605420903</v>
      </c>
      <c r="CH10" s="55">
        <v>304.95899002894799</v>
      </c>
      <c r="CI10" s="55">
        <v>312.73826867694402</v>
      </c>
      <c r="CJ10" s="55">
        <v>311.95974875015997</v>
      </c>
      <c r="CK10" s="55">
        <v>291.31961290322602</v>
      </c>
      <c r="CL10" s="55">
        <v>257.27903000155402</v>
      </c>
      <c r="CM10" s="55">
        <v>251.977815410669</v>
      </c>
      <c r="CN10" s="55">
        <v>264.03754493409701</v>
      </c>
      <c r="CO10" s="55">
        <v>280.02328839082497</v>
      </c>
      <c r="CP10" s="55">
        <v>276.34132841328397</v>
      </c>
      <c r="CQ10" s="55">
        <v>295.25916390830002</v>
      </c>
      <c r="CR10" s="55">
        <v>315.48184322564498</v>
      </c>
      <c r="CS10" s="56">
        <v>324.31369494405902</v>
      </c>
    </row>
    <row r="11" spans="1:97" s="42" customFormat="1" x14ac:dyDescent="0.3">
      <c r="A11" s="38" t="s">
        <v>18</v>
      </c>
      <c r="B11" s="39" t="s">
        <v>47</v>
      </c>
      <c r="C11" s="40" t="s">
        <v>25</v>
      </c>
      <c r="D11" s="41" t="s">
        <v>10</v>
      </c>
      <c r="E11" s="53">
        <f>AVERAGE(F11:CQ11)</f>
        <v>949.84444444444443</v>
      </c>
      <c r="F11" s="54">
        <v>919</v>
      </c>
      <c r="G11" s="54">
        <v>866</v>
      </c>
      <c r="H11" s="54">
        <v>1407</v>
      </c>
      <c r="I11" s="54">
        <v>847</v>
      </c>
      <c r="J11" s="54">
        <v>850</v>
      </c>
      <c r="K11" s="54">
        <v>1149</v>
      </c>
      <c r="L11" s="54">
        <v>866</v>
      </c>
      <c r="M11" s="54">
        <v>839</v>
      </c>
      <c r="N11" s="54">
        <v>881</v>
      </c>
      <c r="O11" s="54">
        <v>1004</v>
      </c>
      <c r="P11" s="54">
        <v>970</v>
      </c>
      <c r="Q11" s="54">
        <v>932</v>
      </c>
      <c r="R11" s="54">
        <v>939</v>
      </c>
      <c r="S11" s="54">
        <v>926</v>
      </c>
      <c r="T11" s="54">
        <v>940</v>
      </c>
      <c r="U11" s="54">
        <v>952</v>
      </c>
      <c r="V11" s="54">
        <v>930</v>
      </c>
      <c r="W11" s="54">
        <v>914</v>
      </c>
      <c r="X11" s="54">
        <v>840</v>
      </c>
      <c r="Y11" s="54">
        <v>921</v>
      </c>
      <c r="Z11" s="54">
        <v>1074</v>
      </c>
      <c r="AA11" s="54">
        <v>1001</v>
      </c>
      <c r="AB11" s="54">
        <v>1094</v>
      </c>
      <c r="AC11" s="54">
        <v>996</v>
      </c>
      <c r="AD11" s="54">
        <v>968</v>
      </c>
      <c r="AE11" s="54">
        <v>517</v>
      </c>
      <c r="AF11" s="54">
        <v>989</v>
      </c>
      <c r="AG11" s="54">
        <v>982</v>
      </c>
      <c r="AH11" s="54">
        <v>972</v>
      </c>
      <c r="AI11" s="54">
        <v>1068</v>
      </c>
      <c r="AJ11" s="54">
        <v>1156</v>
      </c>
      <c r="AK11" s="54">
        <v>982</v>
      </c>
      <c r="AL11" s="55">
        <v>964</v>
      </c>
      <c r="AM11" s="55">
        <v>951</v>
      </c>
      <c r="AN11" s="55">
        <v>959</v>
      </c>
      <c r="AO11" s="55">
        <v>1080</v>
      </c>
      <c r="AP11" s="55">
        <v>863</v>
      </c>
      <c r="AQ11" s="55">
        <v>1039</v>
      </c>
      <c r="AR11" s="55">
        <v>949</v>
      </c>
      <c r="AS11" s="55">
        <v>882</v>
      </c>
      <c r="AT11" s="55">
        <v>989</v>
      </c>
      <c r="AU11" s="55">
        <v>947</v>
      </c>
      <c r="AV11" s="55">
        <v>888</v>
      </c>
      <c r="AW11" s="55">
        <v>884</v>
      </c>
      <c r="AX11" s="55">
        <v>992</v>
      </c>
      <c r="AY11" s="55">
        <v>926</v>
      </c>
      <c r="AZ11" s="55">
        <v>890</v>
      </c>
      <c r="BA11" s="55">
        <v>959</v>
      </c>
      <c r="BB11" s="55">
        <v>933</v>
      </c>
      <c r="BC11" s="55">
        <v>919</v>
      </c>
      <c r="BD11" s="55">
        <v>919</v>
      </c>
      <c r="BE11" s="55">
        <v>1016</v>
      </c>
      <c r="BF11" s="55">
        <v>960</v>
      </c>
      <c r="BG11" s="55">
        <v>980</v>
      </c>
      <c r="BH11" s="55">
        <v>980</v>
      </c>
      <c r="BI11" s="55">
        <v>1019</v>
      </c>
      <c r="BJ11" s="55">
        <v>997</v>
      </c>
      <c r="BK11" s="55">
        <v>1015</v>
      </c>
      <c r="BL11" s="55">
        <v>1139</v>
      </c>
      <c r="BM11" s="55">
        <v>1028</v>
      </c>
      <c r="BN11" s="55">
        <v>1003</v>
      </c>
      <c r="BO11" s="55">
        <v>983</v>
      </c>
      <c r="BP11" s="55">
        <v>1002</v>
      </c>
      <c r="BQ11" s="55">
        <v>862</v>
      </c>
      <c r="BR11" s="55">
        <v>882</v>
      </c>
      <c r="BS11" s="55">
        <v>977</v>
      </c>
      <c r="BT11" s="55">
        <v>948</v>
      </c>
      <c r="BU11" s="55">
        <v>915</v>
      </c>
      <c r="BV11" s="55">
        <v>860</v>
      </c>
      <c r="BW11" s="55">
        <v>865</v>
      </c>
      <c r="BX11" s="55">
        <v>911</v>
      </c>
      <c r="BY11" s="55">
        <v>902</v>
      </c>
      <c r="BZ11" s="55">
        <v>954</v>
      </c>
      <c r="CA11" s="55">
        <v>914</v>
      </c>
      <c r="CB11" s="55">
        <v>863</v>
      </c>
      <c r="CC11" s="55">
        <v>947</v>
      </c>
      <c r="CD11" s="55">
        <v>938</v>
      </c>
      <c r="CE11" s="55">
        <v>907</v>
      </c>
      <c r="CF11" s="55">
        <v>930</v>
      </c>
      <c r="CG11" s="55">
        <v>962</v>
      </c>
      <c r="CH11" s="55">
        <v>929</v>
      </c>
      <c r="CI11" s="55">
        <v>998</v>
      </c>
      <c r="CJ11" s="55">
        <v>855</v>
      </c>
      <c r="CK11" s="55">
        <v>938</v>
      </c>
      <c r="CL11" s="55">
        <v>922</v>
      </c>
      <c r="CM11" s="55">
        <v>879</v>
      </c>
      <c r="CN11" s="55">
        <v>907</v>
      </c>
      <c r="CO11" s="55">
        <v>901</v>
      </c>
      <c r="CP11" s="55">
        <v>926</v>
      </c>
      <c r="CQ11" s="55">
        <v>948</v>
      </c>
      <c r="CR11" s="55">
        <v>905</v>
      </c>
      <c r="CS11" s="56">
        <v>931</v>
      </c>
    </row>
    <row r="12" spans="1:97" x14ac:dyDescent="0.3">
      <c r="A12" s="17" t="s">
        <v>6</v>
      </c>
      <c r="B12" s="18" t="s">
        <v>48</v>
      </c>
      <c r="C12" s="19"/>
      <c r="D12" s="20" t="s">
        <v>14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28"/>
    </row>
    <row r="13" spans="1:97" s="42" customFormat="1" x14ac:dyDescent="0.3">
      <c r="A13" s="38" t="s">
        <v>19</v>
      </c>
      <c r="B13" s="39" t="s">
        <v>49</v>
      </c>
      <c r="C13" s="40" t="s">
        <v>26</v>
      </c>
      <c r="D13" s="41" t="s">
        <v>10</v>
      </c>
      <c r="E13" s="53">
        <v>387.72983054127502</v>
      </c>
      <c r="F13" s="54">
        <v>325.65081985364401</v>
      </c>
      <c r="G13" s="54">
        <v>332.51996005023398</v>
      </c>
      <c r="H13" s="54">
        <v>359.42828415984297</v>
      </c>
      <c r="I13" s="54">
        <v>341.96725115392297</v>
      </c>
      <c r="J13" s="54">
        <v>353.44615740571601</v>
      </c>
      <c r="K13" s="54">
        <v>363.64388826125202</v>
      </c>
      <c r="L13" s="54">
        <v>373.32836856715801</v>
      </c>
      <c r="M13" s="54">
        <v>365.153438696801</v>
      </c>
      <c r="N13" s="54">
        <v>383.84491774414198</v>
      </c>
      <c r="O13" s="54">
        <v>415.433333333333</v>
      </c>
      <c r="P13" s="54">
        <v>411.76629692832802</v>
      </c>
      <c r="Q13" s="54">
        <v>420.39114495205899</v>
      </c>
      <c r="R13" s="54">
        <v>404.37131064726202</v>
      </c>
      <c r="S13" s="54">
        <v>441.40305502133202</v>
      </c>
      <c r="T13" s="54">
        <v>510.39092461890499</v>
      </c>
      <c r="U13" s="54">
        <v>465.31727618586899</v>
      </c>
      <c r="V13" s="54">
        <v>511.09063938618903</v>
      </c>
      <c r="W13" s="54">
        <v>512.15224873261695</v>
      </c>
      <c r="X13" s="54">
        <v>698.614721172023</v>
      </c>
      <c r="Y13" s="54">
        <v>455.078650594088</v>
      </c>
      <c r="Z13" s="54">
        <v>356.91845809891203</v>
      </c>
      <c r="AA13" s="54">
        <v>393.02055917457301</v>
      </c>
      <c r="AB13" s="54">
        <v>319.47357009197702</v>
      </c>
      <c r="AC13" s="54">
        <v>366.77997052732201</v>
      </c>
      <c r="AD13" s="54">
        <v>385.02823460064798</v>
      </c>
      <c r="AE13" s="54">
        <v>372.67730272078097</v>
      </c>
      <c r="AF13" s="54">
        <v>383.37709138941</v>
      </c>
      <c r="AG13" s="54">
        <v>390.40887492560302</v>
      </c>
      <c r="AH13" s="54">
        <v>389.37208408100503</v>
      </c>
      <c r="AI13" s="54">
        <v>344.688561151079</v>
      </c>
      <c r="AJ13" s="54">
        <v>269.49791619376202</v>
      </c>
      <c r="AK13" s="54">
        <v>267.245587683064</v>
      </c>
      <c r="AL13" s="55">
        <v>270.66467389541702</v>
      </c>
      <c r="AM13" s="55">
        <v>284.71157526532198</v>
      </c>
      <c r="AN13" s="55">
        <v>283.463036850832</v>
      </c>
      <c r="AO13" s="55">
        <v>274.93196493378002</v>
      </c>
      <c r="AP13" s="55">
        <v>270.35391113715002</v>
      </c>
      <c r="AQ13" s="55">
        <v>269.03328235594</v>
      </c>
      <c r="AR13" s="55">
        <v>266.52262219102698</v>
      </c>
      <c r="AS13" s="55">
        <v>271.52372091033499</v>
      </c>
      <c r="AT13" s="55">
        <v>286.72182455071601</v>
      </c>
      <c r="AU13" s="55">
        <v>286.24269740833802</v>
      </c>
      <c r="AV13" s="55">
        <v>300.25454034072601</v>
      </c>
      <c r="AW13" s="55">
        <v>297.43778112480697</v>
      </c>
      <c r="AX13" s="55">
        <v>307.03016139633399</v>
      </c>
      <c r="AY13" s="55">
        <v>309.47641832789498</v>
      </c>
      <c r="AZ13" s="55">
        <v>317.04464476781499</v>
      </c>
      <c r="BA13" s="55">
        <v>322.29773901261802</v>
      </c>
      <c r="BB13" s="55">
        <v>296.73937943414001</v>
      </c>
      <c r="BC13" s="55">
        <v>337.01591829984301</v>
      </c>
      <c r="BD13" s="55">
        <v>352.60183673469402</v>
      </c>
      <c r="BE13" s="55">
        <v>292.41168062561297</v>
      </c>
      <c r="BF13" s="55">
        <v>253.564762991061</v>
      </c>
      <c r="BG13" s="55">
        <v>258.77473739714401</v>
      </c>
      <c r="BH13" s="55">
        <v>274.00584880123699</v>
      </c>
      <c r="BI13" s="55">
        <v>262.58042768111602</v>
      </c>
      <c r="BJ13" s="55">
        <v>255.42852930770101</v>
      </c>
      <c r="BK13" s="55">
        <v>269.37324189105601</v>
      </c>
      <c r="BL13" s="55">
        <v>291.41106474538702</v>
      </c>
      <c r="BM13" s="55">
        <v>279.56622919767301</v>
      </c>
      <c r="BN13" s="55">
        <v>279.28520756187902</v>
      </c>
      <c r="BO13" s="55">
        <v>287.933973325517</v>
      </c>
      <c r="BP13" s="55">
        <v>304.72239788270599</v>
      </c>
      <c r="BQ13" s="55">
        <v>350.679644285091</v>
      </c>
      <c r="BR13" s="55">
        <v>387.705708866181</v>
      </c>
      <c r="BS13" s="55">
        <v>416.839268162709</v>
      </c>
      <c r="BT13" s="55">
        <v>401.37357546821301</v>
      </c>
      <c r="BU13" s="55">
        <v>443.43032998020698</v>
      </c>
      <c r="BV13" s="55">
        <v>341.24024697547401</v>
      </c>
      <c r="BW13" s="55">
        <v>351.25753755584998</v>
      </c>
      <c r="BX13" s="55">
        <v>358.82064005753301</v>
      </c>
      <c r="BY13" s="55">
        <v>371.66343126317099</v>
      </c>
      <c r="BZ13" s="55">
        <v>380.79368809409101</v>
      </c>
      <c r="CA13" s="55">
        <v>386.45953571528298</v>
      </c>
      <c r="CB13" s="55">
        <v>382.85971779454701</v>
      </c>
      <c r="CC13" s="55">
        <v>406.015764473714</v>
      </c>
      <c r="CD13" s="55">
        <v>434.40626537641498</v>
      </c>
      <c r="CE13" s="55">
        <v>442.21018189620202</v>
      </c>
      <c r="CF13" s="55">
        <v>444.31395081868197</v>
      </c>
      <c r="CG13" s="55">
        <v>469.34951592699701</v>
      </c>
      <c r="CH13" s="55">
        <v>472.866749569543</v>
      </c>
      <c r="CI13" s="55">
        <v>497.63942130356997</v>
      </c>
      <c r="CJ13" s="55">
        <v>536.57177061030904</v>
      </c>
      <c r="CK13" s="55">
        <v>528.15196287296897</v>
      </c>
      <c r="CL13" s="55">
        <v>558.58672543427497</v>
      </c>
      <c r="CM13" s="55">
        <v>588.95248314362402</v>
      </c>
      <c r="CN13" s="55">
        <v>570.14186012520997</v>
      </c>
      <c r="CO13" s="55">
        <v>583.66029148906898</v>
      </c>
      <c r="CP13" s="55">
        <v>649.912860737806</v>
      </c>
      <c r="CQ13" s="55">
        <v>822.72810405543601</v>
      </c>
      <c r="CR13" s="55">
        <v>703.44605886892305</v>
      </c>
      <c r="CS13" s="56">
        <v>1137.07259137031</v>
      </c>
    </row>
    <row r="14" spans="1:97" s="42" customFormat="1" x14ac:dyDescent="0.3">
      <c r="A14" s="38" t="s">
        <v>20</v>
      </c>
      <c r="B14" s="39" t="s">
        <v>50</v>
      </c>
      <c r="C14" s="40" t="s">
        <v>26</v>
      </c>
      <c r="D14" s="41" t="s">
        <v>10</v>
      </c>
      <c r="E14" s="53">
        <f>AVERAGE(F14:CQ14)</f>
        <v>95.855555555555554</v>
      </c>
      <c r="F14" s="54">
        <v>105</v>
      </c>
      <c r="G14" s="54">
        <v>107</v>
      </c>
      <c r="H14" s="54">
        <v>108</v>
      </c>
      <c r="I14" s="54">
        <v>91</v>
      </c>
      <c r="J14" s="54">
        <v>95</v>
      </c>
      <c r="K14" s="54">
        <v>102</v>
      </c>
      <c r="L14" s="54">
        <v>99</v>
      </c>
      <c r="M14" s="54">
        <v>98</v>
      </c>
      <c r="N14" s="54">
        <v>96</v>
      </c>
      <c r="O14" s="54">
        <v>99</v>
      </c>
      <c r="P14" s="54">
        <v>86</v>
      </c>
      <c r="Q14" s="54">
        <v>89</v>
      </c>
      <c r="R14" s="54">
        <v>99</v>
      </c>
      <c r="S14" s="54">
        <v>97</v>
      </c>
      <c r="T14" s="54">
        <v>96</v>
      </c>
      <c r="U14" s="54">
        <v>96</v>
      </c>
      <c r="V14" s="54">
        <v>96</v>
      </c>
      <c r="W14" s="54">
        <v>86</v>
      </c>
      <c r="X14" s="54">
        <v>85</v>
      </c>
      <c r="Y14" s="54">
        <v>126</v>
      </c>
      <c r="Z14" s="54">
        <v>102</v>
      </c>
      <c r="AA14" s="54">
        <v>104</v>
      </c>
      <c r="AB14" s="54">
        <v>102</v>
      </c>
      <c r="AC14" s="54">
        <v>94</v>
      </c>
      <c r="AD14" s="54">
        <v>86</v>
      </c>
      <c r="AE14" s="54">
        <v>82</v>
      </c>
      <c r="AF14" s="54">
        <v>96</v>
      </c>
      <c r="AG14" s="54">
        <v>96</v>
      </c>
      <c r="AH14" s="54">
        <v>96</v>
      </c>
      <c r="AI14" s="54">
        <v>100</v>
      </c>
      <c r="AJ14" s="54">
        <v>108</v>
      </c>
      <c r="AK14" s="54">
        <v>86</v>
      </c>
      <c r="AL14" s="55">
        <v>88</v>
      </c>
      <c r="AM14" s="55">
        <v>106</v>
      </c>
      <c r="AN14" s="55">
        <v>100</v>
      </c>
      <c r="AO14" s="55">
        <v>98</v>
      </c>
      <c r="AP14" s="55">
        <v>95</v>
      </c>
      <c r="AQ14" s="55">
        <v>103</v>
      </c>
      <c r="AR14" s="55">
        <v>87</v>
      </c>
      <c r="AS14" s="55">
        <v>85</v>
      </c>
      <c r="AT14" s="55">
        <v>99</v>
      </c>
      <c r="AU14" s="55">
        <v>95</v>
      </c>
      <c r="AV14" s="55">
        <v>92</v>
      </c>
      <c r="AW14" s="55">
        <v>94</v>
      </c>
      <c r="AX14" s="55">
        <v>107</v>
      </c>
      <c r="AY14" s="55">
        <v>85</v>
      </c>
      <c r="AZ14" s="55">
        <v>90</v>
      </c>
      <c r="BA14" s="55">
        <v>101</v>
      </c>
      <c r="BB14" s="55">
        <v>98</v>
      </c>
      <c r="BC14" s="55">
        <v>100</v>
      </c>
      <c r="BD14" s="55">
        <v>99</v>
      </c>
      <c r="BE14" s="55">
        <v>101</v>
      </c>
      <c r="BF14" s="55">
        <v>90</v>
      </c>
      <c r="BG14" s="55">
        <v>88</v>
      </c>
      <c r="BH14" s="55">
        <v>99</v>
      </c>
      <c r="BI14" s="55">
        <v>99</v>
      </c>
      <c r="BJ14" s="55">
        <v>97</v>
      </c>
      <c r="BK14" s="55">
        <v>101</v>
      </c>
      <c r="BL14" s="55">
        <v>106</v>
      </c>
      <c r="BM14" s="55">
        <v>89</v>
      </c>
      <c r="BN14" s="55">
        <v>86</v>
      </c>
      <c r="BO14" s="55">
        <v>89</v>
      </c>
      <c r="BP14" s="55">
        <v>102</v>
      </c>
      <c r="BQ14" s="55">
        <v>98</v>
      </c>
      <c r="BR14" s="55">
        <v>99</v>
      </c>
      <c r="BS14" s="55">
        <v>102</v>
      </c>
      <c r="BT14" s="55">
        <v>88</v>
      </c>
      <c r="BU14" s="55">
        <v>89</v>
      </c>
      <c r="BV14" s="55">
        <v>87</v>
      </c>
      <c r="BW14" s="55">
        <v>99</v>
      </c>
      <c r="BX14" s="55">
        <v>94</v>
      </c>
      <c r="BY14" s="55">
        <v>97</v>
      </c>
      <c r="BZ14" s="55">
        <v>96</v>
      </c>
      <c r="CA14" s="55">
        <v>84</v>
      </c>
      <c r="CB14" s="55">
        <v>84</v>
      </c>
      <c r="CC14" s="55">
        <v>97</v>
      </c>
      <c r="CD14" s="55">
        <v>94</v>
      </c>
      <c r="CE14" s="55">
        <v>91</v>
      </c>
      <c r="CF14" s="55">
        <v>96</v>
      </c>
      <c r="CG14" s="55">
        <v>99</v>
      </c>
      <c r="CH14" s="55">
        <v>87</v>
      </c>
      <c r="CI14" s="55">
        <v>92</v>
      </c>
      <c r="CJ14" s="55">
        <v>105</v>
      </c>
      <c r="CK14" s="55">
        <v>104</v>
      </c>
      <c r="CL14" s="55">
        <v>88</v>
      </c>
      <c r="CM14" s="55">
        <v>87</v>
      </c>
      <c r="CN14" s="55">
        <v>97</v>
      </c>
      <c r="CO14" s="55">
        <v>89</v>
      </c>
      <c r="CP14" s="55">
        <v>91</v>
      </c>
      <c r="CQ14" s="55">
        <v>116</v>
      </c>
      <c r="CR14" s="55">
        <v>116</v>
      </c>
      <c r="CS14" s="56">
        <v>116</v>
      </c>
    </row>
    <row r="15" spans="1:97" x14ac:dyDescent="0.3">
      <c r="A15" s="17" t="s">
        <v>7</v>
      </c>
      <c r="B15" s="18" t="s">
        <v>51</v>
      </c>
      <c r="C15" s="19" t="s">
        <v>23</v>
      </c>
      <c r="D15" s="20" t="s">
        <v>15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8">
        <v>0</v>
      </c>
      <c r="CR15" s="58">
        <v>0</v>
      </c>
      <c r="CS15" s="59">
        <v>0</v>
      </c>
    </row>
    <row r="16" spans="1:97" s="42" customFormat="1" x14ac:dyDescent="0.3">
      <c r="A16" s="43" t="s">
        <v>8</v>
      </c>
      <c r="B16" s="44" t="s">
        <v>4</v>
      </c>
      <c r="C16" s="45" t="s">
        <v>54</v>
      </c>
      <c r="D16" s="46" t="s">
        <v>27</v>
      </c>
      <c r="E16" s="60">
        <v>1.32059356556808E-2</v>
      </c>
      <c r="F16" s="61">
        <v>0.101616871135856</v>
      </c>
      <c r="G16" s="61">
        <v>6.48957995896772E-2</v>
      </c>
      <c r="H16" s="61">
        <v>4.7955670741141897E-2</v>
      </c>
      <c r="I16" s="61">
        <v>0.115074266330883</v>
      </c>
      <c r="J16" s="61">
        <v>8.7742621643180002E-2</v>
      </c>
      <c r="K16" s="61">
        <v>2.64562046608827E-2</v>
      </c>
      <c r="L16" s="61">
        <v>1.9789995484806901E-3</v>
      </c>
      <c r="M16" s="61">
        <v>2.7603418286319299E-3</v>
      </c>
      <c r="N16" s="61">
        <v>2.1619024741772802E-3</v>
      </c>
      <c r="O16" s="61">
        <v>3.34056482423637E-3</v>
      </c>
      <c r="P16" s="61">
        <v>1.92913993429901E-3</v>
      </c>
      <c r="Q16" s="61">
        <v>2.4842240681387201E-3</v>
      </c>
      <c r="R16" s="61">
        <v>2.4719696300873999E-3</v>
      </c>
      <c r="S16" s="61">
        <v>5.1990087493046103E-3</v>
      </c>
      <c r="T16" s="61">
        <v>2.4205865119540501E-3</v>
      </c>
      <c r="U16" s="61">
        <v>3.5468962215295598E-3</v>
      </c>
      <c r="V16" s="61">
        <v>3.3228686753373799E-3</v>
      </c>
      <c r="W16" s="61">
        <v>1.9778023249697502E-3</v>
      </c>
      <c r="X16" s="61">
        <v>2.9812420685279201E-2</v>
      </c>
      <c r="Y16" s="61">
        <v>8.64789914433234E-3</v>
      </c>
      <c r="Z16" s="61">
        <v>8.4836293007769098E-2</v>
      </c>
      <c r="AA16" s="61">
        <v>2.44491517035219E-3</v>
      </c>
      <c r="AB16" s="61">
        <v>1.1867835468644601E-2</v>
      </c>
      <c r="AC16" s="61">
        <v>2.09835116630337E-3</v>
      </c>
      <c r="AD16" s="61">
        <v>1.54492242748656E-3</v>
      </c>
      <c r="AE16" s="61">
        <v>1.96538155721829E-2</v>
      </c>
      <c r="AF16" s="61">
        <v>1.3702164764082499E-3</v>
      </c>
      <c r="AG16" s="61">
        <v>2.08955483775477E-3</v>
      </c>
      <c r="AH16" s="61">
        <v>3.8139230313166401E-3</v>
      </c>
      <c r="AI16" s="61">
        <v>8.4367766028665692E-3</v>
      </c>
      <c r="AJ16" s="61">
        <v>6.17333959848988E-3</v>
      </c>
      <c r="AK16" s="61">
        <v>1.1923688394276601E-3</v>
      </c>
      <c r="AL16" s="61">
        <v>3.4060892534408401E-3</v>
      </c>
      <c r="AM16" s="61">
        <v>5.5801471129693402E-3</v>
      </c>
      <c r="AN16" s="61">
        <v>2.3670089870899001E-3</v>
      </c>
      <c r="AO16" s="61">
        <v>6.0907735282380898E-4</v>
      </c>
      <c r="AP16" s="61">
        <v>5.1772746689449003E-3</v>
      </c>
      <c r="AQ16" s="61">
        <v>1.4153780828703899E-3</v>
      </c>
      <c r="AR16" s="61">
        <v>2.1807583740102499E-3</v>
      </c>
      <c r="AS16" s="61">
        <v>1.4644765485850001E-3</v>
      </c>
      <c r="AT16" s="61">
        <v>2.06897143789223E-3</v>
      </c>
      <c r="AU16" s="61">
        <v>1.82520745040778E-3</v>
      </c>
      <c r="AV16" s="61">
        <v>2.2452963332936201E-3</v>
      </c>
      <c r="AW16" s="61">
        <v>2.2261045987375999E-3</v>
      </c>
      <c r="AX16" s="61">
        <v>3.76867974638562E-3</v>
      </c>
      <c r="AY16" s="61">
        <v>3.2460971050371299E-3</v>
      </c>
      <c r="AZ16" s="61">
        <v>2.2998747712166499E-2</v>
      </c>
      <c r="BA16" s="61">
        <v>4.59281443396128E-2</v>
      </c>
      <c r="BB16" s="61">
        <v>8.7975566031472004E-3</v>
      </c>
      <c r="BC16" s="61">
        <v>8.3940469518650005E-3</v>
      </c>
      <c r="BD16" s="61">
        <v>1.1731251621832001E-2</v>
      </c>
      <c r="BE16" s="61">
        <v>1.20723711860133E-2</v>
      </c>
      <c r="BF16" s="61">
        <v>8.2480710156495694E-3</v>
      </c>
      <c r="BG16" s="61">
        <v>1.5301462584608501E-2</v>
      </c>
      <c r="BH16" s="61">
        <v>2.9558388847222799E-3</v>
      </c>
      <c r="BI16" s="61">
        <v>2.97099840348484E-3</v>
      </c>
      <c r="BJ16" s="61">
        <v>3.1951640759930902E-3</v>
      </c>
      <c r="BK16" s="61">
        <v>2.4578862178526498E-3</v>
      </c>
      <c r="BL16" s="61">
        <v>3.71990226980249E-2</v>
      </c>
      <c r="BM16" s="61">
        <v>8.7142288148890201E-3</v>
      </c>
      <c r="BN16" s="8">
        <v>2.51662984274017E-3</v>
      </c>
      <c r="BO16" s="8">
        <v>2.0480521482525499E-3</v>
      </c>
      <c r="BP16" s="8">
        <v>1.41458780769866E-2</v>
      </c>
      <c r="BQ16" s="8">
        <v>1.1575984593570799E-2</v>
      </c>
      <c r="BR16" s="8">
        <v>1.30400934215648E-2</v>
      </c>
      <c r="BS16" s="8">
        <v>5.8422282574370002E-3</v>
      </c>
      <c r="BT16" s="8">
        <v>1.17986966704002E-2</v>
      </c>
      <c r="BU16" s="8">
        <v>2.4452023875206901E-3</v>
      </c>
      <c r="BV16" s="8">
        <v>3.4160542812199201E-3</v>
      </c>
      <c r="BW16" s="8">
        <v>2.0690301811703699E-2</v>
      </c>
      <c r="BX16" s="8">
        <v>2.6221408371347099E-3</v>
      </c>
      <c r="BY16" s="8">
        <v>4.8785996612083597E-3</v>
      </c>
      <c r="BZ16" s="8">
        <v>3.75173490631506E-3</v>
      </c>
      <c r="CA16" s="8">
        <v>2.8874545977161702E-3</v>
      </c>
      <c r="CB16" s="8">
        <v>1.36055270115229E-2</v>
      </c>
      <c r="CC16" s="8">
        <v>4.1962488078838601E-3</v>
      </c>
      <c r="CD16" s="8">
        <v>5.5109582059123304E-3</v>
      </c>
      <c r="CE16" s="8">
        <v>3.4053201327313301E-3</v>
      </c>
      <c r="CF16" s="8">
        <v>3.1280804363540797E-2</v>
      </c>
      <c r="CG16" s="8">
        <v>4.1381080185198997E-3</v>
      </c>
      <c r="CH16" s="8">
        <v>4.4235588972431098E-3</v>
      </c>
      <c r="CI16" s="8">
        <v>4.9303214770840698E-3</v>
      </c>
      <c r="CJ16" s="8">
        <v>2.14825989914855E-2</v>
      </c>
      <c r="CK16" s="8">
        <v>3.5734179742924099E-3</v>
      </c>
      <c r="CL16" s="8">
        <v>4.2214117999700299E-3</v>
      </c>
      <c r="CM16" s="8">
        <v>3.3374109137325799E-3</v>
      </c>
      <c r="CN16" s="8">
        <v>3.27868852459016E-3</v>
      </c>
      <c r="CO16" s="8">
        <v>3.4546262780212099E-3</v>
      </c>
      <c r="CP16" s="8">
        <v>3.2956099987563698E-3</v>
      </c>
      <c r="CQ16" s="8">
        <v>1.30182295611776E-2</v>
      </c>
      <c r="CR16" s="8">
        <v>2.5783068627162099E-2</v>
      </c>
      <c r="CS16" s="28">
        <v>2.7119050234146399E-2</v>
      </c>
    </row>
    <row r="17" spans="1:97" s="42" customFormat="1" x14ac:dyDescent="0.3">
      <c r="A17" s="38" t="s">
        <v>21</v>
      </c>
      <c r="B17" s="39" t="s">
        <v>4</v>
      </c>
      <c r="C17" s="47" t="s">
        <v>55</v>
      </c>
      <c r="D17" s="41" t="s">
        <v>10</v>
      </c>
      <c r="E17" s="48">
        <v>6.2742654150231599E-5</v>
      </c>
      <c r="F17" s="62">
        <v>2.1040365131259499E-4</v>
      </c>
      <c r="G17" s="63">
        <v>4.4853106077595898E-4</v>
      </c>
      <c r="H17" s="63">
        <v>1.7406777038527001E-4</v>
      </c>
      <c r="I17" s="63">
        <v>3.0837230816672701E-4</v>
      </c>
      <c r="J17" s="63">
        <v>2.9656597058883699E-4</v>
      </c>
      <c r="K17" s="63">
        <v>3.0832740945023501E-4</v>
      </c>
      <c r="L17" s="63">
        <v>2.2095626026726099E-4</v>
      </c>
      <c r="M17" s="63">
        <v>4.7266127202601497E-5</v>
      </c>
      <c r="N17" s="63">
        <v>1.9216910881575801E-4</v>
      </c>
      <c r="O17" s="63">
        <v>3.6477431988788002E-4</v>
      </c>
      <c r="P17" s="63">
        <v>8.81892541393831E-5</v>
      </c>
      <c r="Q17" s="63">
        <v>2.6616686444343402E-4</v>
      </c>
      <c r="R17" s="63">
        <v>1.5695045270396201E-4</v>
      </c>
      <c r="S17" s="63">
        <v>2.0229606028422599E-4</v>
      </c>
      <c r="T17" s="63">
        <v>1.8250453859971E-4</v>
      </c>
      <c r="U17" s="63">
        <v>1.46565959567337E-4</v>
      </c>
      <c r="V17" s="63">
        <v>2.24242671341787E-4</v>
      </c>
      <c r="W17" s="63">
        <v>1.6832360212508499E-4</v>
      </c>
      <c r="X17" s="63">
        <v>1.8837246192893401E-4</v>
      </c>
      <c r="Y17" s="63">
        <v>1.09467077776359E-4</v>
      </c>
      <c r="Z17" s="63">
        <v>1.9819248454098601E-5</v>
      </c>
      <c r="AA17" s="63">
        <v>1.2867974580801E-4</v>
      </c>
      <c r="AB17" s="63">
        <v>3.5963137783771599E-4</v>
      </c>
      <c r="AC17" s="63">
        <v>0</v>
      </c>
      <c r="AD17" s="63">
        <v>0</v>
      </c>
      <c r="AE17" s="63">
        <v>0</v>
      </c>
      <c r="AF17" s="63">
        <v>2.6692528761199699E-5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8.9034509775989208E-6</v>
      </c>
      <c r="AV17" s="63">
        <v>9.1644748297698794E-6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4.98163023849555E-5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2.1053074801574799E-5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2.12368331634387E-5</v>
      </c>
      <c r="CE17" s="63">
        <v>1.08796170374803E-5</v>
      </c>
      <c r="CF17" s="63">
        <v>0</v>
      </c>
      <c r="CG17" s="63">
        <v>0</v>
      </c>
      <c r="CH17" s="63">
        <v>0</v>
      </c>
      <c r="CI17" s="63">
        <v>0</v>
      </c>
      <c r="CJ17" s="63">
        <v>3.0999421344134901E-5</v>
      </c>
      <c r="CK17" s="63">
        <v>0</v>
      </c>
      <c r="CL17" s="63">
        <v>1.248938402358E-5</v>
      </c>
      <c r="CM17" s="63">
        <v>0</v>
      </c>
      <c r="CN17" s="63">
        <v>1.1114198388441201E-5</v>
      </c>
      <c r="CO17" s="63">
        <v>0</v>
      </c>
      <c r="CP17" s="63">
        <v>1.2436264146250501E-5</v>
      </c>
      <c r="CQ17" s="63">
        <v>1.81790637782154E-4</v>
      </c>
      <c r="CR17" s="63">
        <v>9.8221213817760406E-5</v>
      </c>
      <c r="CS17" s="64">
        <v>9.9849227666224007E-5</v>
      </c>
    </row>
    <row r="18" spans="1:97" s="42" customFormat="1" x14ac:dyDescent="0.3">
      <c r="A18" s="38" t="s">
        <v>22</v>
      </c>
      <c r="B18" s="39" t="s">
        <v>52</v>
      </c>
      <c r="C18" s="47" t="s">
        <v>55</v>
      </c>
      <c r="D18" s="41" t="s">
        <v>10</v>
      </c>
      <c r="E18" s="48">
        <v>1.3143193001530599E-2</v>
      </c>
      <c r="F18" s="62">
        <v>0.101406467484543</v>
      </c>
      <c r="G18" s="63">
        <v>6.4447268528901203E-2</v>
      </c>
      <c r="H18" s="63">
        <v>4.77816029707566E-2</v>
      </c>
      <c r="I18" s="63">
        <v>0.114765894022717</v>
      </c>
      <c r="J18" s="63">
        <v>8.74460556725912E-2</v>
      </c>
      <c r="K18" s="63">
        <v>2.6147877251432399E-2</v>
      </c>
      <c r="L18" s="63">
        <v>1.7580432882134201E-3</v>
      </c>
      <c r="M18" s="63">
        <v>2.7130757014293301E-3</v>
      </c>
      <c r="N18" s="63">
        <v>1.9697333653615201E-3</v>
      </c>
      <c r="O18" s="63">
        <v>2.9757905043484899E-3</v>
      </c>
      <c r="P18" s="63">
        <v>1.8409506801596201E-3</v>
      </c>
      <c r="Q18" s="63">
        <v>2.2180572036952801E-3</v>
      </c>
      <c r="R18" s="63">
        <v>2.3150191773834402E-3</v>
      </c>
      <c r="S18" s="63">
        <v>4.9967126890203802E-3</v>
      </c>
      <c r="T18" s="63">
        <v>2.2380819733543401E-3</v>
      </c>
      <c r="U18" s="63">
        <v>3.4003302619622301E-3</v>
      </c>
      <c r="V18" s="63">
        <v>3.0986260039956E-3</v>
      </c>
      <c r="W18" s="63">
        <v>1.80947872284467E-3</v>
      </c>
      <c r="X18" s="63">
        <v>2.96240482233503E-2</v>
      </c>
      <c r="Y18" s="63">
        <v>8.5384320665559798E-3</v>
      </c>
      <c r="Z18" s="63">
        <v>8.48164737593151E-2</v>
      </c>
      <c r="AA18" s="63">
        <v>2.31623542454418E-3</v>
      </c>
      <c r="AB18" s="63">
        <v>1.15082040908069E-2</v>
      </c>
      <c r="AC18" s="63">
        <v>2.09835116630337E-3</v>
      </c>
      <c r="AD18" s="63">
        <v>1.54492242748656E-3</v>
      </c>
      <c r="AE18" s="63">
        <v>1.96538155721829E-2</v>
      </c>
      <c r="AF18" s="63">
        <v>1.3435239476470499E-3</v>
      </c>
      <c r="AG18" s="63">
        <v>2.08955483775477E-3</v>
      </c>
      <c r="AH18" s="63">
        <v>3.8139230313166401E-3</v>
      </c>
      <c r="AI18" s="63">
        <v>8.4367766028665692E-3</v>
      </c>
      <c r="AJ18" s="63">
        <v>6.17333959848988E-3</v>
      </c>
      <c r="AK18" s="63">
        <v>1.1923688394276601E-3</v>
      </c>
      <c r="AL18" s="63">
        <v>3.4060892534408401E-3</v>
      </c>
      <c r="AM18" s="63">
        <v>5.5801471129693402E-3</v>
      </c>
      <c r="AN18" s="63">
        <v>2.3670089870899001E-3</v>
      </c>
      <c r="AO18" s="63">
        <v>6.0907735282380898E-4</v>
      </c>
      <c r="AP18" s="63">
        <v>5.1772746689449003E-3</v>
      </c>
      <c r="AQ18" s="63">
        <v>1.4153780828703899E-3</v>
      </c>
      <c r="AR18" s="63">
        <v>2.1807583740102499E-3</v>
      </c>
      <c r="AS18" s="63">
        <v>1.4644765485850001E-3</v>
      </c>
      <c r="AT18" s="63">
        <v>2.06897143789223E-3</v>
      </c>
      <c r="AU18" s="63">
        <v>1.8163039994301799E-3</v>
      </c>
      <c r="AV18" s="63">
        <v>2.2361318584638501E-3</v>
      </c>
      <c r="AW18" s="63">
        <v>2.2261045987375999E-3</v>
      </c>
      <c r="AX18" s="63">
        <v>3.76867974638562E-3</v>
      </c>
      <c r="AY18" s="63">
        <v>3.2460971050371299E-3</v>
      </c>
      <c r="AZ18" s="63">
        <v>2.2998747712166499E-2</v>
      </c>
      <c r="BA18" s="63">
        <v>4.59281443396128E-2</v>
      </c>
      <c r="BB18" s="63">
        <v>8.7975566031472004E-3</v>
      </c>
      <c r="BC18" s="63">
        <v>8.3442306494800403E-3</v>
      </c>
      <c r="BD18" s="63">
        <v>1.1731251621832001E-2</v>
      </c>
      <c r="BE18" s="63">
        <v>1.20723711860133E-2</v>
      </c>
      <c r="BF18" s="63">
        <v>8.2480710156495694E-3</v>
      </c>
      <c r="BG18" s="63">
        <v>1.5301462584608501E-2</v>
      </c>
      <c r="BH18" s="63">
        <v>2.9558388847222799E-3</v>
      </c>
      <c r="BI18" s="63">
        <v>2.97099840348484E-3</v>
      </c>
      <c r="BJ18" s="63">
        <v>3.1951640759930902E-3</v>
      </c>
      <c r="BK18" s="63">
        <v>2.4578862178526498E-3</v>
      </c>
      <c r="BL18" s="63">
        <v>3.71990226980249E-2</v>
      </c>
      <c r="BM18" s="63">
        <v>8.7142288148890201E-3</v>
      </c>
      <c r="BN18" s="63">
        <v>2.51662984274017E-3</v>
      </c>
      <c r="BO18" s="63">
        <v>2.0480521482525499E-3</v>
      </c>
      <c r="BP18" s="63">
        <v>1.41458780769866E-2</v>
      </c>
      <c r="BQ18" s="63">
        <v>1.1575984593570799E-2</v>
      </c>
      <c r="BR18" s="63">
        <v>1.30400934215648E-2</v>
      </c>
      <c r="BS18" s="63">
        <v>5.8211751826354203E-3</v>
      </c>
      <c r="BT18" s="63">
        <v>1.17986966704002E-2</v>
      </c>
      <c r="BU18" s="63">
        <v>2.4452023875206901E-3</v>
      </c>
      <c r="BV18" s="63">
        <v>3.4160542812199201E-3</v>
      </c>
      <c r="BW18" s="63">
        <v>2.0690301811703699E-2</v>
      </c>
      <c r="BX18" s="63">
        <v>2.6221408371347099E-3</v>
      </c>
      <c r="BY18" s="63">
        <v>4.8785996612083597E-3</v>
      </c>
      <c r="BZ18" s="63">
        <v>3.75173490631506E-3</v>
      </c>
      <c r="CA18" s="63">
        <v>2.8874545977161702E-3</v>
      </c>
      <c r="CB18" s="63">
        <v>1.36055270115229E-2</v>
      </c>
      <c r="CC18" s="63">
        <v>4.1962488078838601E-3</v>
      </c>
      <c r="CD18" s="63">
        <v>5.4897213727488998E-3</v>
      </c>
      <c r="CE18" s="63">
        <v>3.3944405156938499E-3</v>
      </c>
      <c r="CF18" s="63">
        <v>3.1280804363540797E-2</v>
      </c>
      <c r="CG18" s="63">
        <v>4.1381080185198997E-3</v>
      </c>
      <c r="CH18" s="63">
        <v>4.4235588972431098E-3</v>
      </c>
      <c r="CI18" s="63">
        <v>4.9303214770840698E-3</v>
      </c>
      <c r="CJ18" s="63">
        <v>2.1451599570141401E-2</v>
      </c>
      <c r="CK18" s="63">
        <v>3.5734179742924099E-3</v>
      </c>
      <c r="CL18" s="63">
        <v>4.20892241594644E-3</v>
      </c>
      <c r="CM18" s="63">
        <v>3.3374109137325799E-3</v>
      </c>
      <c r="CN18" s="63">
        <v>3.2675743262017198E-3</v>
      </c>
      <c r="CO18" s="63">
        <v>3.4546262780212099E-3</v>
      </c>
      <c r="CP18" s="63">
        <v>3.28317373461012E-3</v>
      </c>
      <c r="CQ18" s="63">
        <v>1.28364389233954E-2</v>
      </c>
      <c r="CR18" s="63">
        <v>2.56848474133443E-2</v>
      </c>
      <c r="CS18" s="64">
        <v>2.7019201006480201E-2</v>
      </c>
    </row>
    <row r="19" spans="1:97" ht="17.399999999999999" customHeight="1" x14ac:dyDescent="0.3">
      <c r="A19" s="17" t="s">
        <v>30</v>
      </c>
      <c r="B19" s="18" t="s">
        <v>31</v>
      </c>
      <c r="C19" s="27" t="s">
        <v>32</v>
      </c>
      <c r="D19" s="20" t="s">
        <v>33</v>
      </c>
      <c r="E19" s="65" t="s">
        <v>10</v>
      </c>
      <c r="F19" s="66" t="s">
        <v>10</v>
      </c>
      <c r="G19" s="66" t="s">
        <v>10</v>
      </c>
      <c r="H19" s="66" t="s">
        <v>10</v>
      </c>
      <c r="I19" s="66" t="s">
        <v>10</v>
      </c>
      <c r="J19" s="66" t="s">
        <v>10</v>
      </c>
      <c r="K19" s="66" t="s">
        <v>10</v>
      </c>
      <c r="L19" s="66" t="s">
        <v>10</v>
      </c>
      <c r="M19" s="66" t="s">
        <v>10</v>
      </c>
      <c r="N19" s="66" t="s">
        <v>10</v>
      </c>
      <c r="O19" s="66" t="s">
        <v>10</v>
      </c>
      <c r="P19" s="66" t="s">
        <v>10</v>
      </c>
      <c r="Q19" s="66" t="s">
        <v>10</v>
      </c>
      <c r="R19" s="66" t="s">
        <v>10</v>
      </c>
      <c r="S19" s="66" t="s">
        <v>10</v>
      </c>
      <c r="T19" s="66" t="s">
        <v>10</v>
      </c>
      <c r="U19" s="66" t="s">
        <v>10</v>
      </c>
      <c r="V19" s="66" t="s">
        <v>10</v>
      </c>
      <c r="W19" s="66" t="s">
        <v>10</v>
      </c>
      <c r="X19" s="66" t="s">
        <v>10</v>
      </c>
      <c r="Y19" s="66" t="s">
        <v>10</v>
      </c>
      <c r="Z19" s="66" t="s">
        <v>10</v>
      </c>
      <c r="AA19" s="66" t="s">
        <v>10</v>
      </c>
      <c r="AB19" s="66" t="s">
        <v>10</v>
      </c>
      <c r="AC19" s="66" t="s">
        <v>10</v>
      </c>
      <c r="AD19" s="66" t="s">
        <v>10</v>
      </c>
      <c r="AE19" s="66" t="s">
        <v>10</v>
      </c>
      <c r="AF19" s="66" t="s">
        <v>10</v>
      </c>
      <c r="AG19" s="66" t="s">
        <v>10</v>
      </c>
      <c r="AH19" s="66" t="s">
        <v>10</v>
      </c>
      <c r="AI19" s="66" t="s">
        <v>10</v>
      </c>
      <c r="AJ19" s="66" t="s">
        <v>10</v>
      </c>
      <c r="AK19" s="66" t="s">
        <v>10</v>
      </c>
      <c r="AL19" s="66" t="s">
        <v>10</v>
      </c>
      <c r="AM19" s="66" t="s">
        <v>10</v>
      </c>
      <c r="AN19" s="66" t="s">
        <v>10</v>
      </c>
      <c r="AO19" s="66" t="s">
        <v>10</v>
      </c>
      <c r="AP19" s="66" t="s">
        <v>10</v>
      </c>
      <c r="AQ19" s="66" t="s">
        <v>10</v>
      </c>
      <c r="AR19" s="66" t="s">
        <v>10</v>
      </c>
      <c r="AS19" s="66" t="s">
        <v>10</v>
      </c>
      <c r="AT19" s="66" t="s">
        <v>10</v>
      </c>
      <c r="AU19" s="66" t="s">
        <v>10</v>
      </c>
      <c r="AV19" s="66" t="s">
        <v>10</v>
      </c>
      <c r="AW19" s="66" t="s">
        <v>10</v>
      </c>
      <c r="AX19" s="66" t="s">
        <v>10</v>
      </c>
      <c r="AY19" s="66" t="s">
        <v>10</v>
      </c>
      <c r="AZ19" s="66" t="s">
        <v>10</v>
      </c>
      <c r="BA19" s="66" t="s">
        <v>10</v>
      </c>
      <c r="BB19" s="66" t="s">
        <v>10</v>
      </c>
      <c r="BC19" s="66" t="s">
        <v>10</v>
      </c>
      <c r="BD19" s="66" t="s">
        <v>10</v>
      </c>
      <c r="BE19" s="66" t="s">
        <v>10</v>
      </c>
      <c r="BF19" s="66" t="s">
        <v>10</v>
      </c>
      <c r="BG19" s="66" t="s">
        <v>10</v>
      </c>
      <c r="BH19" s="66" t="s">
        <v>10</v>
      </c>
      <c r="BI19" s="66" t="s">
        <v>10</v>
      </c>
      <c r="BJ19" s="66" t="s">
        <v>10</v>
      </c>
      <c r="BK19" s="66" t="s">
        <v>10</v>
      </c>
      <c r="BL19" s="66" t="s">
        <v>10</v>
      </c>
      <c r="BM19" s="66" t="s">
        <v>10</v>
      </c>
      <c r="BN19" s="66" t="s">
        <v>10</v>
      </c>
      <c r="BO19" s="66" t="s">
        <v>10</v>
      </c>
      <c r="BP19" s="66" t="s">
        <v>10</v>
      </c>
      <c r="BQ19" s="66" t="s">
        <v>10</v>
      </c>
      <c r="BR19" s="66" t="s">
        <v>10</v>
      </c>
      <c r="BS19" s="66" t="s">
        <v>10</v>
      </c>
      <c r="BT19" s="66" t="s">
        <v>10</v>
      </c>
      <c r="BU19" s="66" t="s">
        <v>10</v>
      </c>
      <c r="BV19" s="66" t="s">
        <v>10</v>
      </c>
      <c r="BW19" s="66" t="s">
        <v>10</v>
      </c>
      <c r="BX19" s="66" t="s">
        <v>10</v>
      </c>
      <c r="BY19" s="66" t="s">
        <v>10</v>
      </c>
      <c r="BZ19" s="66" t="s">
        <v>10</v>
      </c>
      <c r="CA19" s="66" t="s">
        <v>10</v>
      </c>
      <c r="CB19" s="66" t="s">
        <v>10</v>
      </c>
      <c r="CC19" s="66" t="s">
        <v>10</v>
      </c>
      <c r="CD19" s="66" t="s">
        <v>10</v>
      </c>
      <c r="CE19" s="66" t="s">
        <v>10</v>
      </c>
      <c r="CF19" s="66" t="s">
        <v>10</v>
      </c>
      <c r="CG19" s="66" t="s">
        <v>10</v>
      </c>
      <c r="CH19" s="66" t="s">
        <v>10</v>
      </c>
      <c r="CI19" s="66" t="s">
        <v>10</v>
      </c>
      <c r="CJ19" s="66" t="s">
        <v>10</v>
      </c>
      <c r="CK19" s="66" t="s">
        <v>10</v>
      </c>
      <c r="CL19" s="66" t="s">
        <v>10</v>
      </c>
      <c r="CM19" s="66" t="s">
        <v>10</v>
      </c>
      <c r="CN19" s="66" t="s">
        <v>10</v>
      </c>
      <c r="CO19" s="66" t="s">
        <v>10</v>
      </c>
      <c r="CP19" s="66" t="s">
        <v>10</v>
      </c>
      <c r="CQ19" s="66" t="s">
        <v>10</v>
      </c>
      <c r="CR19" s="66" t="s">
        <v>10</v>
      </c>
      <c r="CS19" s="28" t="s">
        <v>10</v>
      </c>
    </row>
    <row r="20" spans="1:97" x14ac:dyDescent="0.3">
      <c r="A20" s="17" t="s">
        <v>34</v>
      </c>
      <c r="B20" s="18" t="s">
        <v>35</v>
      </c>
      <c r="C20" s="27" t="s">
        <v>36</v>
      </c>
      <c r="D20" s="20" t="s">
        <v>33</v>
      </c>
      <c r="E20" s="65" t="s">
        <v>10</v>
      </c>
      <c r="F20" s="66" t="s">
        <v>10</v>
      </c>
      <c r="G20" s="66" t="s">
        <v>10</v>
      </c>
      <c r="H20" s="66" t="s">
        <v>10</v>
      </c>
      <c r="I20" s="66" t="s">
        <v>10</v>
      </c>
      <c r="J20" s="66" t="s">
        <v>10</v>
      </c>
      <c r="K20" s="66" t="s">
        <v>10</v>
      </c>
      <c r="L20" s="66" t="s">
        <v>10</v>
      </c>
      <c r="M20" s="66" t="s">
        <v>10</v>
      </c>
      <c r="N20" s="66" t="s">
        <v>10</v>
      </c>
      <c r="O20" s="66" t="s">
        <v>10</v>
      </c>
      <c r="P20" s="66" t="s">
        <v>10</v>
      </c>
      <c r="Q20" s="66" t="s">
        <v>10</v>
      </c>
      <c r="R20" s="66" t="s">
        <v>10</v>
      </c>
      <c r="S20" s="66" t="s">
        <v>10</v>
      </c>
      <c r="T20" s="66" t="s">
        <v>10</v>
      </c>
      <c r="U20" s="66" t="s">
        <v>10</v>
      </c>
      <c r="V20" s="66" t="s">
        <v>10</v>
      </c>
      <c r="W20" s="66" t="s">
        <v>10</v>
      </c>
      <c r="X20" s="66" t="s">
        <v>10</v>
      </c>
      <c r="Y20" s="66" t="s">
        <v>10</v>
      </c>
      <c r="Z20" s="66" t="s">
        <v>10</v>
      </c>
      <c r="AA20" s="66" t="s">
        <v>10</v>
      </c>
      <c r="AB20" s="66" t="s">
        <v>10</v>
      </c>
      <c r="AC20" s="66" t="s">
        <v>10</v>
      </c>
      <c r="AD20" s="66" t="s">
        <v>10</v>
      </c>
      <c r="AE20" s="66" t="s">
        <v>10</v>
      </c>
      <c r="AF20" s="66" t="s">
        <v>10</v>
      </c>
      <c r="AG20" s="66" t="s">
        <v>10</v>
      </c>
      <c r="AH20" s="66" t="s">
        <v>10</v>
      </c>
      <c r="AI20" s="66" t="s">
        <v>10</v>
      </c>
      <c r="AJ20" s="66" t="s">
        <v>10</v>
      </c>
      <c r="AK20" s="66" t="s">
        <v>10</v>
      </c>
      <c r="AL20" s="66" t="s">
        <v>10</v>
      </c>
      <c r="AM20" s="66" t="s">
        <v>10</v>
      </c>
      <c r="AN20" s="66" t="s">
        <v>10</v>
      </c>
      <c r="AO20" s="66" t="s">
        <v>10</v>
      </c>
      <c r="AP20" s="66" t="s">
        <v>10</v>
      </c>
      <c r="AQ20" s="66" t="s">
        <v>10</v>
      </c>
      <c r="AR20" s="66" t="s">
        <v>10</v>
      </c>
      <c r="AS20" s="66" t="s">
        <v>10</v>
      </c>
      <c r="AT20" s="66" t="s">
        <v>10</v>
      </c>
      <c r="AU20" s="66" t="s">
        <v>10</v>
      </c>
      <c r="AV20" s="66" t="s">
        <v>10</v>
      </c>
      <c r="AW20" s="66" t="s">
        <v>10</v>
      </c>
      <c r="AX20" s="66" t="s">
        <v>10</v>
      </c>
      <c r="AY20" s="66" t="s">
        <v>10</v>
      </c>
      <c r="AZ20" s="66" t="s">
        <v>10</v>
      </c>
      <c r="BA20" s="66" t="s">
        <v>10</v>
      </c>
      <c r="BB20" s="66" t="s">
        <v>10</v>
      </c>
      <c r="BC20" s="66" t="s">
        <v>10</v>
      </c>
      <c r="BD20" s="66" t="s">
        <v>10</v>
      </c>
      <c r="BE20" s="66" t="s">
        <v>10</v>
      </c>
      <c r="BF20" s="66" t="s">
        <v>10</v>
      </c>
      <c r="BG20" s="66" t="s">
        <v>10</v>
      </c>
      <c r="BH20" s="66" t="s">
        <v>10</v>
      </c>
      <c r="BI20" s="66" t="s">
        <v>10</v>
      </c>
      <c r="BJ20" s="66" t="s">
        <v>10</v>
      </c>
      <c r="BK20" s="66" t="s">
        <v>10</v>
      </c>
      <c r="BL20" s="66" t="s">
        <v>10</v>
      </c>
      <c r="BM20" s="66" t="s">
        <v>10</v>
      </c>
      <c r="BN20" s="66" t="s">
        <v>10</v>
      </c>
      <c r="BO20" s="66" t="s">
        <v>10</v>
      </c>
      <c r="BP20" s="66" t="s">
        <v>10</v>
      </c>
      <c r="BQ20" s="66" t="s">
        <v>10</v>
      </c>
      <c r="BR20" s="66" t="s">
        <v>10</v>
      </c>
      <c r="BS20" s="66" t="s">
        <v>10</v>
      </c>
      <c r="BT20" s="66" t="s">
        <v>10</v>
      </c>
      <c r="BU20" s="66" t="s">
        <v>10</v>
      </c>
      <c r="BV20" s="66" t="s">
        <v>10</v>
      </c>
      <c r="BW20" s="66" t="s">
        <v>10</v>
      </c>
      <c r="BX20" s="66" t="s">
        <v>10</v>
      </c>
      <c r="BY20" s="66" t="s">
        <v>10</v>
      </c>
      <c r="BZ20" s="66" t="s">
        <v>10</v>
      </c>
      <c r="CA20" s="66" t="s">
        <v>10</v>
      </c>
      <c r="CB20" s="66" t="s">
        <v>10</v>
      </c>
      <c r="CC20" s="66" t="s">
        <v>10</v>
      </c>
      <c r="CD20" s="66" t="s">
        <v>10</v>
      </c>
      <c r="CE20" s="66" t="s">
        <v>10</v>
      </c>
      <c r="CF20" s="66" t="s">
        <v>10</v>
      </c>
      <c r="CG20" s="66" t="s">
        <v>10</v>
      </c>
      <c r="CH20" s="66" t="s">
        <v>10</v>
      </c>
      <c r="CI20" s="66" t="s">
        <v>10</v>
      </c>
      <c r="CJ20" s="66" t="s">
        <v>10</v>
      </c>
      <c r="CK20" s="66" t="s">
        <v>10</v>
      </c>
      <c r="CL20" s="66" t="s">
        <v>10</v>
      </c>
      <c r="CM20" s="66" t="s">
        <v>10</v>
      </c>
      <c r="CN20" s="66" t="s">
        <v>10</v>
      </c>
      <c r="CO20" s="66" t="s">
        <v>10</v>
      </c>
      <c r="CP20" s="66" t="s">
        <v>10</v>
      </c>
      <c r="CQ20" s="66" t="s">
        <v>10</v>
      </c>
      <c r="CR20" s="66" t="s">
        <v>10</v>
      </c>
      <c r="CS20" s="28" t="s">
        <v>10</v>
      </c>
    </row>
    <row r="21" spans="1:97" ht="17.399999999999999" customHeight="1" x14ac:dyDescent="0.3">
      <c r="A21" s="17" t="s">
        <v>37</v>
      </c>
      <c r="B21" s="18" t="s">
        <v>38</v>
      </c>
      <c r="C21" s="29" t="s">
        <v>39</v>
      </c>
      <c r="D21" s="30" t="s">
        <v>10</v>
      </c>
      <c r="E21" s="65" t="s">
        <v>10</v>
      </c>
      <c r="F21" s="66" t="s">
        <v>10</v>
      </c>
      <c r="G21" s="66" t="s">
        <v>10</v>
      </c>
      <c r="H21" s="66" t="s">
        <v>10</v>
      </c>
      <c r="I21" s="66" t="s">
        <v>10</v>
      </c>
      <c r="J21" s="66" t="s">
        <v>10</v>
      </c>
      <c r="K21" s="66" t="s">
        <v>10</v>
      </c>
      <c r="L21" s="66" t="s">
        <v>10</v>
      </c>
      <c r="M21" s="66" t="s">
        <v>10</v>
      </c>
      <c r="N21" s="66" t="s">
        <v>10</v>
      </c>
      <c r="O21" s="66" t="s">
        <v>10</v>
      </c>
      <c r="P21" s="66" t="s">
        <v>10</v>
      </c>
      <c r="Q21" s="66" t="s">
        <v>10</v>
      </c>
      <c r="R21" s="66" t="s">
        <v>10</v>
      </c>
      <c r="S21" s="66" t="s">
        <v>10</v>
      </c>
      <c r="T21" s="66" t="s">
        <v>10</v>
      </c>
      <c r="U21" s="66" t="s">
        <v>10</v>
      </c>
      <c r="V21" s="66" t="s">
        <v>10</v>
      </c>
      <c r="W21" s="66" t="s">
        <v>10</v>
      </c>
      <c r="X21" s="66" t="s">
        <v>10</v>
      </c>
      <c r="Y21" s="66" t="s">
        <v>10</v>
      </c>
      <c r="Z21" s="66" t="s">
        <v>10</v>
      </c>
      <c r="AA21" s="66" t="s">
        <v>10</v>
      </c>
      <c r="AB21" s="66" t="s">
        <v>10</v>
      </c>
      <c r="AC21" s="66" t="s">
        <v>10</v>
      </c>
      <c r="AD21" s="66" t="s">
        <v>10</v>
      </c>
      <c r="AE21" s="66" t="s">
        <v>10</v>
      </c>
      <c r="AF21" s="66" t="s">
        <v>10</v>
      </c>
      <c r="AG21" s="66" t="s">
        <v>10</v>
      </c>
      <c r="AH21" s="66" t="s">
        <v>10</v>
      </c>
      <c r="AI21" s="66" t="s">
        <v>10</v>
      </c>
      <c r="AJ21" s="66" t="s">
        <v>10</v>
      </c>
      <c r="AK21" s="66" t="s">
        <v>10</v>
      </c>
      <c r="AL21" s="66" t="s">
        <v>10</v>
      </c>
      <c r="AM21" s="66" t="s">
        <v>10</v>
      </c>
      <c r="AN21" s="66" t="s">
        <v>10</v>
      </c>
      <c r="AO21" s="66" t="s">
        <v>10</v>
      </c>
      <c r="AP21" s="66" t="s">
        <v>10</v>
      </c>
      <c r="AQ21" s="66" t="s">
        <v>10</v>
      </c>
      <c r="AR21" s="66" t="s">
        <v>10</v>
      </c>
      <c r="AS21" s="66" t="s">
        <v>10</v>
      </c>
      <c r="AT21" s="66" t="s">
        <v>10</v>
      </c>
      <c r="AU21" s="66" t="s">
        <v>10</v>
      </c>
      <c r="AV21" s="66" t="s">
        <v>10</v>
      </c>
      <c r="AW21" s="66" t="s">
        <v>10</v>
      </c>
      <c r="AX21" s="66" t="s">
        <v>10</v>
      </c>
      <c r="AY21" s="66" t="s">
        <v>10</v>
      </c>
      <c r="AZ21" s="66" t="s">
        <v>10</v>
      </c>
      <c r="BA21" s="66" t="s">
        <v>10</v>
      </c>
      <c r="BB21" s="66" t="s">
        <v>10</v>
      </c>
      <c r="BC21" s="66" t="s">
        <v>10</v>
      </c>
      <c r="BD21" s="66" t="s">
        <v>10</v>
      </c>
      <c r="BE21" s="66" t="s">
        <v>10</v>
      </c>
      <c r="BF21" s="66" t="s">
        <v>10</v>
      </c>
      <c r="BG21" s="66" t="s">
        <v>10</v>
      </c>
      <c r="BH21" s="66" t="s">
        <v>10</v>
      </c>
      <c r="BI21" s="66" t="s">
        <v>10</v>
      </c>
      <c r="BJ21" s="66" t="s">
        <v>10</v>
      </c>
      <c r="BK21" s="66" t="s">
        <v>10</v>
      </c>
      <c r="BL21" s="66" t="s">
        <v>10</v>
      </c>
      <c r="BM21" s="66" t="s">
        <v>10</v>
      </c>
      <c r="BN21" s="66" t="s">
        <v>10</v>
      </c>
      <c r="BO21" s="66" t="s">
        <v>10</v>
      </c>
      <c r="BP21" s="66" t="s">
        <v>10</v>
      </c>
      <c r="BQ21" s="66" t="s">
        <v>10</v>
      </c>
      <c r="BR21" s="66" t="s">
        <v>10</v>
      </c>
      <c r="BS21" s="66" t="s">
        <v>10</v>
      </c>
      <c r="BT21" s="66" t="s">
        <v>10</v>
      </c>
      <c r="BU21" s="66" t="s">
        <v>10</v>
      </c>
      <c r="BV21" s="66" t="s">
        <v>10</v>
      </c>
      <c r="BW21" s="66" t="s">
        <v>10</v>
      </c>
      <c r="BX21" s="66" t="s">
        <v>10</v>
      </c>
      <c r="BY21" s="66" t="s">
        <v>10</v>
      </c>
      <c r="BZ21" s="66" t="s">
        <v>10</v>
      </c>
      <c r="CA21" s="66" t="s">
        <v>10</v>
      </c>
      <c r="CB21" s="66" t="s">
        <v>10</v>
      </c>
      <c r="CC21" s="66" t="s">
        <v>10</v>
      </c>
      <c r="CD21" s="66" t="s">
        <v>10</v>
      </c>
      <c r="CE21" s="66" t="s">
        <v>10</v>
      </c>
      <c r="CF21" s="66" t="s">
        <v>10</v>
      </c>
      <c r="CG21" s="66" t="s">
        <v>10</v>
      </c>
      <c r="CH21" s="66" t="s">
        <v>10</v>
      </c>
      <c r="CI21" s="66" t="s">
        <v>10</v>
      </c>
      <c r="CJ21" s="66" t="s">
        <v>10</v>
      </c>
      <c r="CK21" s="66" t="s">
        <v>10</v>
      </c>
      <c r="CL21" s="66" t="s">
        <v>10</v>
      </c>
      <c r="CM21" s="66" t="s">
        <v>10</v>
      </c>
      <c r="CN21" s="66" t="s">
        <v>10</v>
      </c>
      <c r="CO21" s="66" t="s">
        <v>10</v>
      </c>
      <c r="CP21" s="66" t="s">
        <v>10</v>
      </c>
      <c r="CQ21" s="66" t="s">
        <v>10</v>
      </c>
      <c r="CR21" s="66" t="s">
        <v>10</v>
      </c>
      <c r="CS21" s="28" t="s">
        <v>10</v>
      </c>
    </row>
    <row r="22" spans="1:97" ht="17.399999999999999" customHeight="1" thickBot="1" x14ac:dyDescent="0.35">
      <c r="A22" s="31" t="s">
        <v>40</v>
      </c>
      <c r="B22" s="34" t="s">
        <v>41</v>
      </c>
      <c r="C22" s="32" t="s">
        <v>42</v>
      </c>
      <c r="D22" s="33" t="s">
        <v>10</v>
      </c>
      <c r="E22" s="67" t="s">
        <v>10</v>
      </c>
      <c r="F22" s="68" t="s">
        <v>10</v>
      </c>
      <c r="G22" s="68" t="s">
        <v>10</v>
      </c>
      <c r="H22" s="68" t="s">
        <v>10</v>
      </c>
      <c r="I22" s="68" t="s">
        <v>10</v>
      </c>
      <c r="J22" s="68" t="s">
        <v>10</v>
      </c>
      <c r="K22" s="68" t="s">
        <v>10</v>
      </c>
      <c r="L22" s="68" t="s">
        <v>10</v>
      </c>
      <c r="M22" s="68" t="s">
        <v>10</v>
      </c>
      <c r="N22" s="68" t="s">
        <v>10</v>
      </c>
      <c r="O22" s="68" t="s">
        <v>10</v>
      </c>
      <c r="P22" s="68" t="s">
        <v>10</v>
      </c>
      <c r="Q22" s="68" t="s">
        <v>10</v>
      </c>
      <c r="R22" s="68" t="s">
        <v>10</v>
      </c>
      <c r="S22" s="68" t="s">
        <v>10</v>
      </c>
      <c r="T22" s="68" t="s">
        <v>10</v>
      </c>
      <c r="U22" s="68" t="s">
        <v>10</v>
      </c>
      <c r="V22" s="68" t="s">
        <v>10</v>
      </c>
      <c r="W22" s="68" t="s">
        <v>10</v>
      </c>
      <c r="X22" s="68" t="s">
        <v>10</v>
      </c>
      <c r="Y22" s="68" t="s">
        <v>10</v>
      </c>
      <c r="Z22" s="68" t="s">
        <v>10</v>
      </c>
      <c r="AA22" s="68" t="s">
        <v>10</v>
      </c>
      <c r="AB22" s="68" t="s">
        <v>10</v>
      </c>
      <c r="AC22" s="68" t="s">
        <v>10</v>
      </c>
      <c r="AD22" s="68" t="s">
        <v>10</v>
      </c>
      <c r="AE22" s="68" t="s">
        <v>10</v>
      </c>
      <c r="AF22" s="68" t="s">
        <v>10</v>
      </c>
      <c r="AG22" s="68" t="s">
        <v>10</v>
      </c>
      <c r="AH22" s="68" t="s">
        <v>10</v>
      </c>
      <c r="AI22" s="68" t="s">
        <v>10</v>
      </c>
      <c r="AJ22" s="68" t="s">
        <v>10</v>
      </c>
      <c r="AK22" s="68" t="s">
        <v>10</v>
      </c>
      <c r="AL22" s="68" t="s">
        <v>10</v>
      </c>
      <c r="AM22" s="68" t="s">
        <v>10</v>
      </c>
      <c r="AN22" s="68" t="s">
        <v>10</v>
      </c>
      <c r="AO22" s="68" t="s">
        <v>10</v>
      </c>
      <c r="AP22" s="68" t="s">
        <v>10</v>
      </c>
      <c r="AQ22" s="68" t="s">
        <v>10</v>
      </c>
      <c r="AR22" s="68" t="s">
        <v>10</v>
      </c>
      <c r="AS22" s="68" t="s">
        <v>10</v>
      </c>
      <c r="AT22" s="68" t="s">
        <v>10</v>
      </c>
      <c r="AU22" s="68" t="s">
        <v>10</v>
      </c>
      <c r="AV22" s="68" t="s">
        <v>10</v>
      </c>
      <c r="AW22" s="68" t="s">
        <v>10</v>
      </c>
      <c r="AX22" s="68" t="s">
        <v>10</v>
      </c>
      <c r="AY22" s="68" t="s">
        <v>10</v>
      </c>
      <c r="AZ22" s="68" t="s">
        <v>10</v>
      </c>
      <c r="BA22" s="68" t="s">
        <v>10</v>
      </c>
      <c r="BB22" s="68" t="s">
        <v>10</v>
      </c>
      <c r="BC22" s="68" t="s">
        <v>10</v>
      </c>
      <c r="BD22" s="68" t="s">
        <v>10</v>
      </c>
      <c r="BE22" s="68" t="s">
        <v>10</v>
      </c>
      <c r="BF22" s="68" t="s">
        <v>10</v>
      </c>
      <c r="BG22" s="68" t="s">
        <v>10</v>
      </c>
      <c r="BH22" s="68" t="s">
        <v>10</v>
      </c>
      <c r="BI22" s="68" t="s">
        <v>10</v>
      </c>
      <c r="BJ22" s="68" t="s">
        <v>10</v>
      </c>
      <c r="BK22" s="68" t="s">
        <v>10</v>
      </c>
      <c r="BL22" s="68" t="s">
        <v>10</v>
      </c>
      <c r="BM22" s="68" t="s">
        <v>10</v>
      </c>
      <c r="BN22" s="68" t="s">
        <v>10</v>
      </c>
      <c r="BO22" s="68" t="s">
        <v>10</v>
      </c>
      <c r="BP22" s="68" t="s">
        <v>10</v>
      </c>
      <c r="BQ22" s="68" t="s">
        <v>10</v>
      </c>
      <c r="BR22" s="68" t="s">
        <v>10</v>
      </c>
      <c r="BS22" s="68" t="s">
        <v>10</v>
      </c>
      <c r="BT22" s="68" t="s">
        <v>10</v>
      </c>
      <c r="BU22" s="68" t="s">
        <v>10</v>
      </c>
      <c r="BV22" s="68" t="s">
        <v>10</v>
      </c>
      <c r="BW22" s="68" t="s">
        <v>10</v>
      </c>
      <c r="BX22" s="68" t="s">
        <v>10</v>
      </c>
      <c r="BY22" s="68" t="s">
        <v>10</v>
      </c>
      <c r="BZ22" s="68" t="s">
        <v>10</v>
      </c>
      <c r="CA22" s="68" t="s">
        <v>10</v>
      </c>
      <c r="CB22" s="68" t="s">
        <v>10</v>
      </c>
      <c r="CC22" s="68" t="s">
        <v>10</v>
      </c>
      <c r="CD22" s="68" t="s">
        <v>10</v>
      </c>
      <c r="CE22" s="68" t="s">
        <v>10</v>
      </c>
      <c r="CF22" s="68" t="s">
        <v>10</v>
      </c>
      <c r="CG22" s="68" t="s">
        <v>10</v>
      </c>
      <c r="CH22" s="68" t="s">
        <v>10</v>
      </c>
      <c r="CI22" s="68" t="s">
        <v>10</v>
      </c>
      <c r="CJ22" s="68" t="s">
        <v>10</v>
      </c>
      <c r="CK22" s="68" t="s">
        <v>10</v>
      </c>
      <c r="CL22" s="68" t="s">
        <v>10</v>
      </c>
      <c r="CM22" s="68" t="s">
        <v>10</v>
      </c>
      <c r="CN22" s="68" t="s">
        <v>10</v>
      </c>
      <c r="CO22" s="68" t="s">
        <v>10</v>
      </c>
      <c r="CP22" s="68" t="s">
        <v>10</v>
      </c>
      <c r="CQ22" s="68" t="s">
        <v>10</v>
      </c>
      <c r="CR22" s="68" t="s">
        <v>10</v>
      </c>
      <c r="CS22" s="69" t="s">
        <v>10</v>
      </c>
    </row>
    <row r="24" spans="1:97" x14ac:dyDescent="0.3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</row>
  </sheetData>
  <sheetProtection algorithmName="SHA-512" hashValue="5cT8C6Oab49YSVCVIibEDEct/WWAFY0NdpsvKZ3h64AGqyEL9MdBL2YjotQdPphAAib2C2uBw4o+NOoSjslKcw==" saltValue="pvw4wYzo8hb1WHCZBGr+bg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  <ignoredErrors>
    <ignoredError sqref="E14 E11" formulaRange="1"/>
  </ignoredErrors>
  <drawing r:id="rId2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Reporte SLAs CA</vt:lpstr>
    </vt:vector>
  </TitlesOfParts>
  <Company>SIBS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Mauricio</dc:creator>
  <cp:lastModifiedBy>Paulo César Soares Lopes</cp:lastModifiedBy>
  <dcterms:created xsi:type="dcterms:W3CDTF">2019-04-01T10:45:30Z</dcterms:created>
  <dcterms:modified xsi:type="dcterms:W3CDTF">2026-01-22T10:45:36Z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73ef18-5bd6-4ad9-856c-fddba911a84f_Enabled">
    <vt:lpwstr>true</vt:lpwstr>
  </property>
  <property fmtid="{D5CDD505-2E9C-101B-9397-08002B2CF9AE}" pid="3" name="MSIP_Label_c173ef18-5bd6-4ad9-856c-fddba911a84f_SetDate">
    <vt:lpwstr>2023-10-13T12:01:03Z</vt:lpwstr>
  </property>
  <property fmtid="{D5CDD505-2E9C-101B-9397-08002B2CF9AE}" pid="4" name="MSIP_Label_c173ef18-5bd6-4ad9-856c-fddba911a84f_Method">
    <vt:lpwstr>Standard</vt:lpwstr>
  </property>
  <property fmtid="{D5CDD505-2E9C-101B-9397-08002B2CF9AE}" pid="5" name="MSIP_Label_c173ef18-5bd6-4ad9-856c-fddba911a84f_Name">
    <vt:lpwstr>c173ef18-5bd6-4ad9-856c-fddba911a84f</vt:lpwstr>
  </property>
  <property fmtid="{D5CDD505-2E9C-101B-9397-08002B2CF9AE}" pid="6" name="MSIP_Label_c173ef18-5bd6-4ad9-856c-fddba911a84f_SiteId">
    <vt:lpwstr>cd49f469-eabf-4bb1-8520-4991392c368b</vt:lpwstr>
  </property>
  <property fmtid="{D5CDD505-2E9C-101B-9397-08002B2CF9AE}" pid="7" name="MSIP_Label_c173ef18-5bd6-4ad9-856c-fddba911a84f_ActionId">
    <vt:lpwstr>045d21c3-65ce-4136-a282-2d903ab70278</vt:lpwstr>
  </property>
  <property fmtid="{D5CDD505-2E9C-101B-9397-08002B2CF9AE}" pid="8" name="MSIP_Label_c173ef18-5bd6-4ad9-856c-fddba911a84f_ContentBits">
    <vt:lpwstr>0</vt:lpwstr>
  </property>
</Properties>
</file>